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/>
  <mc:AlternateContent xmlns:mc="http://schemas.openxmlformats.org/markup-compatibility/2006">
    <mc:Choice Requires="x15">
      <x15ac:absPath xmlns:x15ac="http://schemas.microsoft.com/office/spreadsheetml/2010/11/ac" url="C:\Users\t_hara\Favorites\class\09_Javaシステム開発\"/>
    </mc:Choice>
  </mc:AlternateContent>
  <xr:revisionPtr revIDLastSave="0" documentId="13_ncr:1_{BC3D09C7-591E-4B6B-B432-54BDDBCBE215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テスト仕様書_ログイン" sheetId="36" r:id="rId1"/>
    <sheet name="テスト仕様書_ログアウト" sheetId="37" r:id="rId2"/>
    <sheet name="テスト仕様書_メインメニュー" sheetId="38" r:id="rId3"/>
    <sheet name="テスト仕様書_学生管理一覧" sheetId="39" r:id="rId4"/>
    <sheet name="テスト仕様書_学生情報登録" sheetId="40" r:id="rId5"/>
    <sheet name="テスト仕様書_学生情報登録完了" sheetId="41" r:id="rId6"/>
    <sheet name="テスト仕様書_学生情報変更" sheetId="42" r:id="rId7"/>
    <sheet name="テスト仕様書_学生情報変更完了" sheetId="43" r:id="rId8"/>
    <sheet name="テスト仕様書_成績管理登録一覧" sheetId="32" r:id="rId9"/>
    <sheet name="テスト仕様書_成績登録完了" sheetId="33" r:id="rId10"/>
    <sheet name="テスト仕様書_成績管理参照一覧" sheetId="34" r:id="rId11"/>
    <sheet name="テスト仕様書_科目別成績一覧" sheetId="35" r:id="rId12"/>
    <sheet name="テスト仕様書_学生別成績一覧" sheetId="30" r:id="rId13"/>
    <sheet name="テスト仕様書_科目管理一覧" sheetId="31" r:id="rId14"/>
    <sheet name="テスト仕様書_科目情報登録" sheetId="29" r:id="rId15"/>
    <sheet name="テスト仕様書_科目情報登録完了" sheetId="44" r:id="rId16"/>
    <sheet name="テスト仕様書_科目情報変更" sheetId="45" r:id="rId17"/>
    <sheet name="テスト仕様書_科目情報変更完了" sheetId="46" r:id="rId18"/>
    <sheet name="テスト仕様書_科目情報削除" sheetId="47" r:id="rId19"/>
    <sheet name="テスト仕様書_科目情報削除完了" sheetId="48" r:id="rId20"/>
    <sheet name="テスト仕様書_エラーページ" sheetId="49" r:id="rId21"/>
    <sheet name="テスト仕様書_ひな形" sheetId="5" r:id="rId22"/>
    <sheet name="エビデンス_LOGI001" sheetId="6" r:id="rId23"/>
    <sheet name="エビデンス_LOGO001" sheetId="7" r:id="rId24"/>
    <sheet name="エビデンス_MMNU001" sheetId="8" r:id="rId25"/>
    <sheet name="エビデンス_STDM001" sheetId="9" r:id="rId26"/>
    <sheet name="エビデンス_STDM002" sheetId="10" r:id="rId27"/>
    <sheet name="エビデンス_STDM003" sheetId="11" r:id="rId28"/>
    <sheet name="エビデンス_STDM004" sheetId="12" r:id="rId29"/>
    <sheet name="エビデンス_STDM005" sheetId="13" r:id="rId30"/>
    <sheet name="エビデンス_STDM006" sheetId="14" r:id="rId31"/>
    <sheet name="エビデンス_STDM007" sheetId="15" r:id="rId32"/>
    <sheet name="エビデンス_GRMU001" sheetId="16" r:id="rId33"/>
    <sheet name="エビデンス_GRMU002" sheetId="17" r:id="rId34"/>
    <sheet name="エビデンス_GRMR001" sheetId="18" r:id="rId35"/>
    <sheet name="エビデンス_GRMR002" sheetId="19" r:id="rId36"/>
    <sheet name="エビデンス_GRMR003" sheetId="20" r:id="rId37"/>
    <sheet name="エビデンス_SBJM001" sheetId="21" r:id="rId38"/>
    <sheet name="エビデンス_SBJM002" sheetId="22" r:id="rId39"/>
    <sheet name="エビデンス_SBJM003" sheetId="23" r:id="rId40"/>
    <sheet name="エビデンス_SBJM004" sheetId="24" r:id="rId41"/>
    <sheet name="エビデンス_SBJM005" sheetId="25" r:id="rId42"/>
    <sheet name="エビデンス_SBJM006" sheetId="26" r:id="rId43"/>
    <sheet name="エビデンス_SBJM007" sheetId="27" r:id="rId44"/>
    <sheet name="エビデンス_ERRO001" sheetId="28" r:id="rId45"/>
    <sheet name="エビデンス_ひな形" sheetId="50" r:id="rId46"/>
  </sheets>
  <definedNames>
    <definedName name="_xlnm.Print_Titles" localSheetId="44">エビデンス_ERRO001!$1:$3</definedName>
    <definedName name="_xlnm.Print_Titles" localSheetId="34">エビデンス_GRMR001!$1:$3</definedName>
    <definedName name="_xlnm.Print_Titles" localSheetId="35">エビデンス_GRMR002!$1:$3</definedName>
    <definedName name="_xlnm.Print_Titles" localSheetId="36">エビデンス_GRMR003!$1:$3</definedName>
    <definedName name="_xlnm.Print_Titles" localSheetId="32">エビデンス_GRMU001!$1:$3</definedName>
    <definedName name="_xlnm.Print_Titles" localSheetId="33">エビデンス_GRMU002!$1:$3</definedName>
    <definedName name="_xlnm.Print_Titles" localSheetId="22">エビデンス_LOGI001!$1:$3</definedName>
    <definedName name="_xlnm.Print_Titles" localSheetId="23">エビデンス_LOGO001!$1:$3</definedName>
    <definedName name="_xlnm.Print_Titles" localSheetId="24">エビデンス_MMNU001!$1:$3</definedName>
    <definedName name="_xlnm.Print_Titles" localSheetId="37">エビデンス_SBJM001!$1:$3</definedName>
    <definedName name="_xlnm.Print_Titles" localSheetId="38">エビデンス_SBJM002!$1:$3</definedName>
    <definedName name="_xlnm.Print_Titles" localSheetId="39">エビデンス_SBJM003!$1:$3</definedName>
    <definedName name="_xlnm.Print_Titles" localSheetId="40">エビデンス_SBJM004!$1:$3</definedName>
    <definedName name="_xlnm.Print_Titles" localSheetId="41">エビデンス_SBJM005!$1:$3</definedName>
    <definedName name="_xlnm.Print_Titles" localSheetId="42">エビデンス_SBJM006!$1:$3</definedName>
    <definedName name="_xlnm.Print_Titles" localSheetId="43">エビデンス_SBJM007!$1:$3</definedName>
    <definedName name="_xlnm.Print_Titles" localSheetId="25">エビデンス_STDM001!$1:$3</definedName>
    <definedName name="_xlnm.Print_Titles" localSheetId="26">エビデンス_STDM002!$1:$3</definedName>
    <definedName name="_xlnm.Print_Titles" localSheetId="27">エビデンス_STDM003!$1:$3</definedName>
    <definedName name="_xlnm.Print_Titles" localSheetId="28">エビデンス_STDM004!$1:$3</definedName>
    <definedName name="_xlnm.Print_Titles" localSheetId="29">エビデンス_STDM005!$1:$3</definedName>
    <definedName name="_xlnm.Print_Titles" localSheetId="30">エビデンス_STDM006!$1:$3</definedName>
    <definedName name="_xlnm.Print_Titles" localSheetId="31">エビデンス_STDM007!$1:$3</definedName>
    <definedName name="_xlnm.Print_Titles" localSheetId="45">エビデンス_ひな形!$1:$3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6" i="49" l="1"/>
  <c r="A6" i="48"/>
  <c r="A7" i="47"/>
  <c r="A6" i="47"/>
  <c r="A6" i="46"/>
  <c r="A7" i="45"/>
  <c r="A6" i="45"/>
  <c r="A6" i="44"/>
  <c r="A8" i="47" l="1"/>
  <c r="A9" i="47"/>
  <c r="A10" i="47"/>
  <c r="A7" i="49"/>
  <c r="A7" i="48"/>
  <c r="A8" i="49"/>
  <c r="A8" i="45"/>
  <c r="A9" i="45"/>
  <c r="A10" i="45"/>
  <c r="A7" i="46"/>
  <c r="A7" i="44"/>
  <c r="A9" i="48" l="1"/>
  <c r="A8" i="48"/>
  <c r="A11" i="47"/>
  <c r="A9" i="49"/>
  <c r="A8" i="46"/>
  <c r="A11" i="45"/>
  <c r="A8" i="44"/>
  <c r="A10" i="49" l="1"/>
  <c r="A10" i="48"/>
  <c r="A12" i="47"/>
  <c r="A12" i="45"/>
  <c r="A13" i="45"/>
  <c r="A14" i="45" s="1"/>
  <c r="A9" i="46"/>
  <c r="A9" i="44"/>
  <c r="A10" i="44"/>
  <c r="A13" i="47" l="1"/>
  <c r="A14" i="47"/>
  <c r="A11" i="49"/>
  <c r="A11" i="48"/>
  <c r="A12" i="48"/>
  <c r="A15" i="45"/>
  <c r="A16" i="45"/>
  <c r="A10" i="46"/>
  <c r="A11" i="44"/>
  <c r="A16" i="47" l="1"/>
  <c r="A17" i="47"/>
  <c r="A15" i="47"/>
  <c r="A13" i="48"/>
  <c r="A14" i="48"/>
  <c r="A12" i="49"/>
  <c r="A17" i="45"/>
  <c r="A11" i="46"/>
  <c r="A12" i="46"/>
  <c r="A13" i="46" s="1"/>
  <c r="A12" i="44"/>
  <c r="A13" i="44"/>
  <c r="A13" i="49" l="1"/>
  <c r="A15" i="48"/>
  <c r="A18" i="47"/>
  <c r="A19" i="47"/>
  <c r="A18" i="45"/>
  <c r="A19" i="45" s="1"/>
  <c r="A20" i="45" s="1"/>
  <c r="A21" i="45" s="1"/>
  <c r="A22" i="45" s="1"/>
  <c r="A23" i="45" s="1"/>
  <c r="A24" i="45" s="1"/>
  <c r="A25" i="45" s="1"/>
  <c r="A26" i="45" s="1"/>
  <c r="A27" i="45" s="1"/>
  <c r="A15" i="46"/>
  <c r="A14" i="46"/>
  <c r="A14" i="44"/>
  <c r="A16" i="48" l="1"/>
  <c r="A20" i="47"/>
  <c r="A14" i="49"/>
  <c r="A15" i="49"/>
  <c r="A16" i="49" s="1"/>
  <c r="A17" i="49" s="1"/>
  <c r="A18" i="49" s="1"/>
  <c r="A19" i="49" s="1"/>
  <c r="A20" i="49" s="1"/>
  <c r="A21" i="49" s="1"/>
  <c r="A22" i="49" s="1"/>
  <c r="A23" i="49" s="1"/>
  <c r="A24" i="49" s="1"/>
  <c r="A25" i="49" s="1"/>
  <c r="A26" i="49" s="1"/>
  <c r="A27" i="49" s="1"/>
  <c r="A28" i="49" s="1"/>
  <c r="A29" i="49" s="1"/>
  <c r="A30" i="49" s="1"/>
  <c r="A31" i="49" s="1"/>
  <c r="A32" i="49" s="1"/>
  <c r="A33" i="49" s="1"/>
  <c r="A34" i="49" s="1"/>
  <c r="A16" i="46"/>
  <c r="A17" i="46" s="1"/>
  <c r="A18" i="46" s="1"/>
  <c r="A19" i="46" s="1"/>
  <c r="A20" i="46" s="1"/>
  <c r="A21" i="46" s="1"/>
  <c r="A22" i="46" s="1"/>
  <c r="A28" i="45"/>
  <c r="A29" i="45" s="1"/>
  <c r="A30" i="45" s="1"/>
  <c r="A31" i="45" s="1"/>
  <c r="A32" i="45" s="1"/>
  <c r="A33" i="45" s="1"/>
  <c r="A34" i="45" s="1"/>
  <c r="A15" i="44"/>
  <c r="A21" i="47" l="1"/>
  <c r="A22" i="47" s="1"/>
  <c r="A23" i="47" s="1"/>
  <c r="A24" i="47" s="1"/>
  <c r="A25" i="47" s="1"/>
  <c r="A26" i="47" s="1"/>
  <c r="A27" i="47" s="1"/>
  <c r="A28" i="47" s="1"/>
  <c r="A29" i="47" s="1"/>
  <c r="A30" i="47" s="1"/>
  <c r="A31" i="47" s="1"/>
  <c r="A32" i="47" s="1"/>
  <c r="A33" i="47" s="1"/>
  <c r="A34" i="47" s="1"/>
  <c r="A17" i="48"/>
  <c r="A23" i="46"/>
  <c r="A24" i="46" s="1"/>
  <c r="A25" i="46" s="1"/>
  <c r="A26" i="46" s="1"/>
  <c r="A27" i="46" s="1"/>
  <c r="A28" i="46" s="1"/>
  <c r="A29" i="46" s="1"/>
  <c r="A30" i="46" s="1"/>
  <c r="A31" i="46" s="1"/>
  <c r="A32" i="46" s="1"/>
  <c r="A33" i="46" s="1"/>
  <c r="A34" i="46" s="1"/>
  <c r="A16" i="44"/>
  <c r="A17" i="44" s="1"/>
  <c r="A18" i="44" s="1"/>
  <c r="A19" i="44" s="1"/>
  <c r="A20" i="44" s="1"/>
  <c r="A21" i="44" s="1"/>
  <c r="A22" i="44" s="1"/>
  <c r="A23" i="44" s="1"/>
  <c r="A24" i="44" s="1"/>
  <c r="A25" i="44" s="1"/>
  <c r="A26" i="44" s="1"/>
  <c r="A27" i="44" s="1"/>
  <c r="A28" i="44" s="1"/>
  <c r="A29" i="44" s="1"/>
  <c r="A30" i="44" s="1"/>
  <c r="A31" i="44" s="1"/>
  <c r="A32" i="44" s="1"/>
  <c r="A33" i="44" s="1"/>
  <c r="A34" i="44" s="1"/>
  <c r="A18" i="48" l="1"/>
  <c r="A19" i="48" s="1"/>
  <c r="A20" i="48" s="1"/>
  <c r="A21" i="48" s="1"/>
  <c r="A22" i="48" s="1"/>
  <c r="A23" i="48" s="1"/>
  <c r="A24" i="48" s="1"/>
  <c r="A25" i="48" s="1"/>
  <c r="A26" i="48" s="1"/>
  <c r="A27" i="48" s="1"/>
  <c r="A28" i="48" s="1"/>
  <c r="A29" i="48" s="1"/>
  <c r="A30" i="48" s="1"/>
  <c r="A31" i="48" s="1"/>
  <c r="A32" i="48" s="1"/>
  <c r="A33" i="48" s="1"/>
  <c r="A34" i="48" s="1"/>
  <c r="A6" i="43" l="1"/>
  <c r="A8" i="42"/>
  <c r="A7" i="42"/>
  <c r="A6" i="42"/>
  <c r="A7" i="41"/>
  <c r="A6" i="41"/>
  <c r="A6" i="40"/>
  <c r="A7" i="39"/>
  <c r="A6" i="39"/>
  <c r="A6" i="38"/>
  <c r="A6" i="37"/>
  <c r="A6" i="36"/>
  <c r="A7" i="35"/>
  <c r="A6" i="35"/>
  <c r="A6" i="34"/>
  <c r="A6" i="33"/>
  <c r="A6" i="32"/>
  <c r="A6" i="31"/>
  <c r="A6" i="30"/>
  <c r="A7" i="29"/>
  <c r="A6" i="29"/>
  <c r="A7" i="36" l="1"/>
  <c r="A8" i="36" s="1"/>
  <c r="A7" i="32"/>
  <c r="A7" i="38"/>
  <c r="A8" i="39"/>
  <c r="A7" i="37"/>
  <c r="A8" i="38"/>
  <c r="A9" i="39"/>
  <c r="A7" i="43"/>
  <c r="A9" i="38"/>
  <c r="A10" i="39"/>
  <c r="A8" i="43"/>
  <c r="A11" i="39"/>
  <c r="A9" i="43"/>
  <c r="A9" i="36"/>
  <c r="A12" i="39"/>
  <c r="A7" i="40"/>
  <c r="A8" i="41"/>
  <c r="A9" i="42"/>
  <c r="A10" i="43"/>
  <c r="A8" i="32"/>
  <c r="A7" i="34"/>
  <c r="A8" i="35"/>
  <c r="A7" i="33"/>
  <c r="A7" i="31"/>
  <c r="A7" i="30"/>
  <c r="A8" i="29"/>
  <c r="A9" i="32" l="1"/>
  <c r="A14" i="39"/>
  <c r="A8" i="40"/>
  <c r="A9" i="40"/>
  <c r="A10" i="42"/>
  <c r="A13" i="43"/>
  <c r="A11" i="40"/>
  <c r="A12" i="40" s="1"/>
  <c r="A11" i="43"/>
  <c r="A12" i="43"/>
  <c r="A13" i="39"/>
  <c r="A10" i="40"/>
  <c r="A9" i="41"/>
  <c r="A10" i="36"/>
  <c r="A11" i="36" s="1"/>
  <c r="A10" i="38"/>
  <c r="A8" i="37"/>
  <c r="A8" i="33"/>
  <c r="A8" i="34"/>
  <c r="A9" i="35"/>
  <c r="A8" i="30"/>
  <c r="A8" i="31"/>
  <c r="A9" i="29"/>
  <c r="A10" i="32" l="1"/>
  <c r="A11" i="32" s="1"/>
  <c r="A11" i="38"/>
  <c r="A11" i="41"/>
  <c r="A12" i="41"/>
  <c r="A14" i="43"/>
  <c r="A13" i="40"/>
  <c r="A14" i="40" s="1"/>
  <c r="A15" i="40" s="1"/>
  <c r="A17" i="39"/>
  <c r="A12" i="36"/>
  <c r="A13" i="36"/>
  <c r="A14" i="36" s="1"/>
  <c r="A15" i="39"/>
  <c r="A11" i="42"/>
  <c r="A16" i="39"/>
  <c r="A10" i="41"/>
  <c r="A9" i="37"/>
  <c r="A10" i="37"/>
  <c r="A11" i="37"/>
  <c r="A10" i="35"/>
  <c r="A11" i="35"/>
  <c r="A12" i="35"/>
  <c r="A9" i="33"/>
  <c r="A9" i="34"/>
  <c r="A10" i="33"/>
  <c r="A11" i="33"/>
  <c r="A9" i="30"/>
  <c r="A9" i="31"/>
  <c r="A10" i="29"/>
  <c r="A12" i="32" l="1"/>
  <c r="A12" i="37"/>
  <c r="A16" i="40"/>
  <c r="A19" i="39"/>
  <c r="A13" i="37"/>
  <c r="A12" i="38"/>
  <c r="A13" i="38" s="1"/>
  <c r="A20" i="39"/>
  <c r="A18" i="39"/>
  <c r="A15" i="36"/>
  <c r="A12" i="42"/>
  <c r="A15" i="43"/>
  <c r="A13" i="41"/>
  <c r="A16" i="35"/>
  <c r="A14" i="35"/>
  <c r="A12" i="33"/>
  <c r="A13" i="35"/>
  <c r="A11" i="34"/>
  <c r="A10" i="34"/>
  <c r="A15" i="35"/>
  <c r="A11" i="30"/>
  <c r="A10" i="30"/>
  <c r="A10" i="31"/>
  <c r="A11" i="29"/>
  <c r="A13" i="32" l="1"/>
  <c r="A14" i="32"/>
  <c r="A14" i="38"/>
  <c r="A16" i="36"/>
  <c r="A14" i="41"/>
  <c r="A17" i="40"/>
  <c r="A17" i="36"/>
  <c r="A18" i="36" s="1"/>
  <c r="A13" i="42"/>
  <c r="A16" i="43"/>
  <c r="A17" i="43"/>
  <c r="A14" i="37"/>
  <c r="A21" i="39"/>
  <c r="A19" i="35"/>
  <c r="A20" i="35" s="1"/>
  <c r="A17" i="35"/>
  <c r="A13" i="33"/>
  <c r="A15" i="33"/>
  <c r="A12" i="34"/>
  <c r="A18" i="35"/>
  <c r="A14" i="33"/>
  <c r="A12" i="30"/>
  <c r="A11" i="31"/>
  <c r="A12" i="29"/>
  <c r="A15" i="32" l="1"/>
  <c r="A16" i="32"/>
  <c r="A15" i="38"/>
  <c r="A19" i="43"/>
  <c r="A20" i="43" s="1"/>
  <c r="A21" i="43" s="1"/>
  <c r="A22" i="43" s="1"/>
  <c r="A14" i="42"/>
  <c r="A15" i="41"/>
  <c r="A18" i="40"/>
  <c r="A19" i="40" s="1"/>
  <c r="A18" i="43"/>
  <c r="A19" i="36"/>
  <c r="A20" i="36" s="1"/>
  <c r="A21" i="36" s="1"/>
  <c r="A22" i="39"/>
  <c r="A23" i="39" s="1"/>
  <c r="A15" i="37"/>
  <c r="A16" i="38"/>
  <c r="A17" i="38" s="1"/>
  <c r="A18" i="38" s="1"/>
  <c r="A19" i="38" s="1"/>
  <c r="A20" i="38" s="1"/>
  <c r="A21" i="38" s="1"/>
  <c r="A23" i="35"/>
  <c r="A24" i="35" s="1"/>
  <c r="A25" i="35" s="1"/>
  <c r="A13" i="34"/>
  <c r="A21" i="35"/>
  <c r="A22" i="35" s="1"/>
  <c r="A16" i="33"/>
  <c r="A26" i="35"/>
  <c r="A27" i="35" s="1"/>
  <c r="A28" i="35" s="1"/>
  <c r="A29" i="35" s="1"/>
  <c r="A30" i="35" s="1"/>
  <c r="A31" i="35" s="1"/>
  <c r="A12" i="31"/>
  <c r="A14" i="30"/>
  <c r="A13" i="30"/>
  <c r="A13" i="29"/>
  <c r="A20" i="40" l="1"/>
  <c r="A21" i="40" s="1"/>
  <c r="A22" i="40" s="1"/>
  <c r="A23" i="40" s="1"/>
  <c r="A24" i="40" s="1"/>
  <c r="A25" i="40" s="1"/>
  <c r="A26" i="40" s="1"/>
  <c r="A27" i="40" s="1"/>
  <c r="A28" i="40" s="1"/>
  <c r="A29" i="40" s="1"/>
  <c r="A30" i="40" s="1"/>
  <c r="A31" i="40" s="1"/>
  <c r="A32" i="40" s="1"/>
  <c r="A33" i="40" s="1"/>
  <c r="A17" i="32"/>
  <c r="A18" i="32"/>
  <c r="A19" i="32" s="1"/>
  <c r="A22" i="36"/>
  <c r="A23" i="36" s="1"/>
  <c r="A24" i="36" s="1"/>
  <c r="A25" i="36" s="1"/>
  <c r="A26" i="36" s="1"/>
  <c r="A27" i="36" s="1"/>
  <c r="A28" i="36" s="1"/>
  <c r="A29" i="36" s="1"/>
  <c r="A30" i="36" s="1"/>
  <c r="A31" i="36" s="1"/>
  <c r="A32" i="36" s="1"/>
  <c r="A33" i="36" s="1"/>
  <c r="A34" i="36" s="1"/>
  <c r="A18" i="41"/>
  <c r="A16" i="41"/>
  <c r="A17" i="41" s="1"/>
  <c r="A22" i="38"/>
  <c r="A23" i="38" s="1"/>
  <c r="A24" i="38" s="1"/>
  <c r="A25" i="38" s="1"/>
  <c r="A26" i="38" s="1"/>
  <c r="A27" i="38" s="1"/>
  <c r="A28" i="38" s="1"/>
  <c r="A29" i="38" s="1"/>
  <c r="A30" i="38" s="1"/>
  <c r="A31" i="38" s="1"/>
  <c r="A32" i="38" s="1"/>
  <c r="A33" i="38" s="1"/>
  <c r="A34" i="38" s="1"/>
  <c r="A15" i="42"/>
  <c r="A16" i="42" s="1"/>
  <c r="A16" i="37"/>
  <c r="A17" i="37" s="1"/>
  <c r="A18" i="37" s="1"/>
  <c r="A19" i="37" s="1"/>
  <c r="A20" i="37" s="1"/>
  <c r="A21" i="37" s="1"/>
  <c r="A22" i="37" s="1"/>
  <c r="A23" i="37" s="1"/>
  <c r="A24" i="37" s="1"/>
  <c r="A25" i="37" s="1"/>
  <c r="A26" i="37" s="1"/>
  <c r="A27" i="37" s="1"/>
  <c r="A28" i="37" s="1"/>
  <c r="A29" i="37" s="1"/>
  <c r="A30" i="37" s="1"/>
  <c r="A31" i="37" s="1"/>
  <c r="A32" i="37" s="1"/>
  <c r="A33" i="37" s="1"/>
  <c r="A34" i="37" s="1"/>
  <c r="A24" i="39"/>
  <c r="A24" i="43"/>
  <c r="A25" i="43" s="1"/>
  <c r="A23" i="43"/>
  <c r="A14" i="34"/>
  <c r="A17" i="33"/>
  <c r="A32" i="35"/>
  <c r="A33" i="35" s="1"/>
  <c r="A34" i="35" s="1"/>
  <c r="A18" i="33"/>
  <c r="A13" i="31"/>
  <c r="A14" i="31"/>
  <c r="A15" i="30"/>
  <c r="A15" i="29"/>
  <c r="A14" i="29"/>
  <c r="A20" i="32" l="1"/>
  <c r="A21" i="32"/>
  <c r="A22" i="32" s="1"/>
  <c r="A23" i="32" s="1"/>
  <c r="A24" i="32" s="1"/>
  <c r="A25" i="32" s="1"/>
  <c r="A26" i="32" s="1"/>
  <c r="A27" i="32" s="1"/>
  <c r="A28" i="32" s="1"/>
  <c r="A29" i="32" s="1"/>
  <c r="A30" i="32" s="1"/>
  <c r="A31" i="32" s="1"/>
  <c r="A32" i="32" s="1"/>
  <c r="A33" i="32" s="1"/>
  <c r="A26" i="43"/>
  <c r="A27" i="43" s="1"/>
  <c r="A28" i="43" s="1"/>
  <c r="A29" i="43"/>
  <c r="A30" i="43" s="1"/>
  <c r="A31" i="43" s="1"/>
  <c r="A32" i="43" s="1"/>
  <c r="A33" i="43" s="1"/>
  <c r="A34" i="43" s="1"/>
  <c r="A17" i="42"/>
  <c r="A18" i="42" s="1"/>
  <c r="A19" i="42" s="1"/>
  <c r="A20" i="42" s="1"/>
  <c r="A21" i="42" s="1"/>
  <c r="A22" i="42"/>
  <c r="A19" i="41"/>
  <c r="A25" i="39"/>
  <c r="A26" i="39" s="1"/>
  <c r="A27" i="39" s="1"/>
  <c r="A28" i="39" s="1"/>
  <c r="A29" i="39" s="1"/>
  <c r="A30" i="39" s="1"/>
  <c r="A31" i="39" s="1"/>
  <c r="A32" i="39" s="1"/>
  <c r="A33" i="39" s="1"/>
  <c r="A34" i="39" s="1"/>
  <c r="A23" i="42"/>
  <c r="A24" i="42" s="1"/>
  <c r="A25" i="42" s="1"/>
  <c r="A26" i="42" s="1"/>
  <c r="A27" i="42" s="1"/>
  <c r="A15" i="34"/>
  <c r="A16" i="34" s="1"/>
  <c r="A17" i="34" s="1"/>
  <c r="A18" i="34" s="1"/>
  <c r="A19" i="34" s="1"/>
  <c r="A20" i="34" s="1"/>
  <c r="A21" i="34" s="1"/>
  <c r="A22" i="34" s="1"/>
  <c r="A23" i="34" s="1"/>
  <c r="A24" i="34" s="1"/>
  <c r="A25" i="34" s="1"/>
  <c r="A26" i="34" s="1"/>
  <c r="A27" i="34" s="1"/>
  <c r="A28" i="34" s="1"/>
  <c r="A29" i="34" s="1"/>
  <c r="A30" i="34" s="1"/>
  <c r="A31" i="34" s="1"/>
  <c r="A32" i="34" s="1"/>
  <c r="A33" i="34" s="1"/>
  <c r="A34" i="34" s="1"/>
  <c r="A19" i="33"/>
  <c r="A20" i="33" s="1"/>
  <c r="A21" i="33" s="1"/>
  <c r="A22" i="33" s="1"/>
  <c r="A23" i="33" s="1"/>
  <c r="A24" i="33" s="1"/>
  <c r="A25" i="33" s="1"/>
  <c r="A26" i="33" s="1"/>
  <c r="A27" i="33" s="1"/>
  <c r="A28" i="33" s="1"/>
  <c r="A29" i="33" s="1"/>
  <c r="A30" i="33" s="1"/>
  <c r="A31" i="33" s="1"/>
  <c r="A32" i="33" s="1"/>
  <c r="A33" i="33" s="1"/>
  <c r="A34" i="33" s="1"/>
  <c r="A16" i="31"/>
  <c r="A17" i="31" s="1"/>
  <c r="A18" i="31" s="1"/>
  <c r="A19" i="31" s="1"/>
  <c r="A20" i="31" s="1"/>
  <c r="A21" i="31" s="1"/>
  <c r="A22" i="31" s="1"/>
  <c r="A23" i="31" s="1"/>
  <c r="A24" i="31" s="1"/>
  <c r="A25" i="31" s="1"/>
  <c r="A26" i="31" s="1"/>
  <c r="A27" i="31" s="1"/>
  <c r="A28" i="31" s="1"/>
  <c r="A29" i="31" s="1"/>
  <c r="A30" i="31" s="1"/>
  <c r="A31" i="31" s="1"/>
  <c r="A32" i="31" s="1"/>
  <c r="A33" i="31" s="1"/>
  <c r="A34" i="31" s="1"/>
  <c r="A16" i="30"/>
  <c r="A15" i="31"/>
  <c r="A16" i="29"/>
  <c r="A17" i="29" s="1"/>
  <c r="A18" i="29" s="1"/>
  <c r="A19" i="29" s="1"/>
  <c r="A20" i="29" s="1"/>
  <c r="A21" i="29" s="1"/>
  <c r="A22" i="29" s="1"/>
  <c r="A23" i="29" s="1"/>
  <c r="A24" i="29" s="1"/>
  <c r="A25" i="29" s="1"/>
  <c r="A26" i="29" s="1"/>
  <c r="A27" i="29" s="1"/>
  <c r="A28" i="29" s="1"/>
  <c r="A29" i="29" s="1"/>
  <c r="A30" i="29" s="1"/>
  <c r="A31" i="29" s="1"/>
  <c r="A32" i="29" s="1"/>
  <c r="A33" i="29" s="1"/>
  <c r="A34" i="29" s="1"/>
  <c r="A28" i="42" l="1"/>
  <c r="A29" i="42" s="1"/>
  <c r="A30" i="42" s="1"/>
  <c r="A31" i="42" s="1"/>
  <c r="A32" i="42" s="1"/>
  <c r="A33" i="42" s="1"/>
  <c r="A34" i="42"/>
  <c r="A20" i="41"/>
  <c r="A21" i="41" s="1"/>
  <c r="A22" i="41"/>
  <c r="A23" i="41" s="1"/>
  <c r="A24" i="41" s="1"/>
  <c r="A25" i="41" s="1"/>
  <c r="A26" i="41" s="1"/>
  <c r="A27" i="41" s="1"/>
  <c r="A28" i="41" s="1"/>
  <c r="A29" i="41" s="1"/>
  <c r="A30" i="41" s="1"/>
  <c r="A31" i="41" s="1"/>
  <c r="A32" i="41" s="1"/>
  <c r="A33" i="41" s="1"/>
  <c r="A34" i="41" s="1"/>
  <c r="A17" i="30"/>
  <c r="A18" i="30" s="1"/>
  <c r="A19" i="30" s="1"/>
  <c r="A20" i="30" s="1"/>
  <c r="A21" i="30" s="1"/>
  <c r="A22" i="30" s="1"/>
  <c r="A23" i="30" s="1"/>
  <c r="A24" i="30" s="1"/>
  <c r="A25" i="30" s="1"/>
  <c r="A26" i="30" s="1"/>
  <c r="A27" i="30" l="1"/>
  <c r="A28" i="30" s="1"/>
  <c r="A29" i="30" s="1"/>
  <c r="A30" i="30" s="1"/>
  <c r="A31" i="30" s="1"/>
  <c r="A32" i="30" s="1"/>
  <c r="A33" i="30" s="1"/>
  <c r="A34" i="30" s="1"/>
  <c r="A6" i="5" l="1"/>
  <c r="A7" i="5" s="1"/>
  <c r="A8" i="5" l="1"/>
  <c r="A9" i="5" l="1"/>
  <c r="A10" i="5" s="1"/>
  <c r="A11" i="5" s="1"/>
  <c r="A12" i="5" l="1"/>
  <c r="A13" i="5" s="1"/>
  <c r="A14" i="5" l="1"/>
  <c r="A15" i="5" s="1"/>
  <c r="A16" i="5" l="1"/>
  <c r="A17" i="5" s="1"/>
  <c r="A18" i="5" l="1"/>
  <c r="A19" i="5" l="1"/>
  <c r="A20" i="5" s="1"/>
  <c r="A21" i="5" s="1"/>
  <c r="A22" i="5" s="1"/>
  <c r="A23" i="5" s="1"/>
  <c r="A24" i="5" s="1"/>
  <c r="A25" i="5" s="1"/>
  <c r="A26" i="5" s="1"/>
  <c r="A27" i="5" s="1"/>
  <c r="A28" i="5" s="1"/>
  <c r="A29" i="5" s="1"/>
  <c r="A30" i="5" s="1"/>
  <c r="A31" i="5" s="1"/>
  <c r="A32" i="5" s="1"/>
  <c r="A33" i="5" s="1"/>
  <c r="A34" i="5" s="1"/>
</calcChain>
</file>

<file path=xl/sharedStrings.xml><?xml version="1.0" encoding="utf-8"?>
<sst xmlns="http://schemas.openxmlformats.org/spreadsheetml/2006/main" count="1582" uniqueCount="115">
  <si>
    <t>単体テスト仕様書（画面項目）</t>
    <rPh sb="0" eb="2">
      <t>タンタイ</t>
    </rPh>
    <rPh sb="5" eb="8">
      <t>シヨウショ</t>
    </rPh>
    <rPh sb="9" eb="11">
      <t>ガメン</t>
    </rPh>
    <rPh sb="11" eb="13">
      <t>コウモク</t>
    </rPh>
    <phoneticPr fontId="1"/>
  </si>
  <si>
    <t>システム名称</t>
    <phoneticPr fontId="1"/>
  </si>
  <si>
    <t>得点管理システム</t>
    <rPh sb="0" eb="4">
      <t>トクテンカンリ</t>
    </rPh>
    <phoneticPr fontId="1"/>
  </si>
  <si>
    <t>改訂日</t>
    <rPh sb="0" eb="2">
      <t>カイテイ</t>
    </rPh>
    <rPh sb="2" eb="3">
      <t>ヒ</t>
    </rPh>
    <phoneticPr fontId="1"/>
  </si>
  <si>
    <t>改訂者</t>
    <rPh sb="0" eb="3">
      <t>カイテイシャ</t>
    </rPh>
    <phoneticPr fontId="1"/>
  </si>
  <si>
    <t>No</t>
    <phoneticPr fontId="1"/>
  </si>
  <si>
    <t>画面ID</t>
    <rPh sb="0" eb="2">
      <t>ガメン</t>
    </rPh>
    <phoneticPr fontId="1"/>
  </si>
  <si>
    <t>項番</t>
    <rPh sb="0" eb="2">
      <t>コウバン</t>
    </rPh>
    <phoneticPr fontId="1"/>
  </si>
  <si>
    <t>サイズ</t>
    <phoneticPr fontId="1"/>
  </si>
  <si>
    <t>value属性</t>
    <rPh sb="5" eb="7">
      <t>ゾクセイ</t>
    </rPh>
    <phoneticPr fontId="1"/>
  </si>
  <si>
    <t>初期値</t>
    <rPh sb="0" eb="3">
      <t>ショキチ</t>
    </rPh>
    <phoneticPr fontId="1"/>
  </si>
  <si>
    <t>バリデーション</t>
    <phoneticPr fontId="1"/>
  </si>
  <si>
    <t>その他確認事項</t>
    <rPh sb="2" eb="3">
      <t>タ</t>
    </rPh>
    <rPh sb="3" eb="5">
      <t>カクニン</t>
    </rPh>
    <rPh sb="5" eb="7">
      <t>ジコウ</t>
    </rPh>
    <phoneticPr fontId="1"/>
  </si>
  <si>
    <t>再試要否</t>
    <rPh sb="0" eb="2">
      <t>サイシ</t>
    </rPh>
    <rPh sb="2" eb="4">
      <t>ヨウヒ</t>
    </rPh>
    <phoneticPr fontId="1"/>
  </si>
  <si>
    <t>実施日</t>
    <rPh sb="0" eb="3">
      <t>ジッシヒ</t>
    </rPh>
    <phoneticPr fontId="1"/>
  </si>
  <si>
    <t>担当者</t>
    <rPh sb="0" eb="3">
      <t>タントウシャ</t>
    </rPh>
    <phoneticPr fontId="1"/>
  </si>
  <si>
    <t>承認者</t>
    <rPh sb="0" eb="3">
      <t>ショウニンシャ</t>
    </rPh>
    <phoneticPr fontId="1"/>
  </si>
  <si>
    <t>備考</t>
    <rPh sb="0" eb="2">
      <t>ビコウ</t>
    </rPh>
    <phoneticPr fontId="1"/>
  </si>
  <si>
    <t>LOGI001</t>
  </si>
  <si>
    <t>位置が違う</t>
  </si>
  <si>
    <t>×</t>
    <phoneticPr fontId="1"/>
  </si>
  <si>
    <t>橋谷</t>
  </si>
  <si>
    <t>原</t>
    <rPh sb="0" eb="1">
      <t>ハラ</t>
    </rPh>
    <phoneticPr fontId="1"/>
  </si>
  <si>
    <t>ログイン</t>
    <phoneticPr fontId="1"/>
  </si>
  <si>
    <t>LOGI001</t>
    <phoneticPr fontId="1"/>
  </si>
  <si>
    <t>IDという文字がない</t>
  </si>
  <si>
    <t>パスワードという文字がない</t>
  </si>
  <si>
    <t>×</t>
  </si>
  <si>
    <t>ログインボタンの色が違う</t>
  </si>
  <si>
    <t>LOGI001（ログインエラー）</t>
    <phoneticPr fontId="1"/>
  </si>
  <si>
    <t>必須項目未入力のエラーの表示</t>
  </si>
  <si>
    <t>ログインエラー</t>
    <phoneticPr fontId="1"/>
  </si>
  <si>
    <t>LOGO001</t>
    <phoneticPr fontId="1"/>
  </si>
  <si>
    <t>ログアウト画面にいかない</t>
  </si>
  <si>
    <t>ログアウト</t>
  </si>
  <si>
    <t>MMNU001</t>
    <phoneticPr fontId="1"/>
  </si>
  <si>
    <t>メインメニュー</t>
  </si>
  <si>
    <t>MMNU001（ヘッダ）</t>
    <phoneticPr fontId="1"/>
  </si>
  <si>
    <t>ヘッダ</t>
    <phoneticPr fontId="1"/>
  </si>
  <si>
    <t>MMNU001（サイドバー）</t>
    <phoneticPr fontId="1"/>
  </si>
  <si>
    <t>サイドバー</t>
    <phoneticPr fontId="1"/>
  </si>
  <si>
    <t>MMNU001（フッタ）</t>
    <phoneticPr fontId="1"/>
  </si>
  <si>
    <t>フッタ</t>
    <phoneticPr fontId="1"/>
  </si>
  <si>
    <t>STDM001</t>
    <phoneticPr fontId="1"/>
  </si>
  <si>
    <t>学生管理一覧</t>
    <rPh sb="0" eb="4">
      <t>ガクセイカンリ</t>
    </rPh>
    <rPh sb="4" eb="6">
      <t>イチラン</t>
    </rPh>
    <phoneticPr fontId="1"/>
  </si>
  <si>
    <t>STDM002</t>
  </si>
  <si>
    <t>学生情報登録</t>
    <rPh sb="0" eb="2">
      <t>ガクセイ</t>
    </rPh>
    <rPh sb="2" eb="4">
      <t>ジョウホウ</t>
    </rPh>
    <rPh sb="4" eb="6">
      <t>トウロク</t>
    </rPh>
    <phoneticPr fontId="1"/>
  </si>
  <si>
    <t>STDM002（学生登録エラー）</t>
    <rPh sb="8" eb="12">
      <t>ガクセイトウロク</t>
    </rPh>
    <phoneticPr fontId="1"/>
  </si>
  <si>
    <t>学生情報登録エラー</t>
    <rPh sb="0" eb="2">
      <t>ガクセイ</t>
    </rPh>
    <rPh sb="2" eb="4">
      <t>ジョウホウ</t>
    </rPh>
    <rPh sb="4" eb="6">
      <t>トウロク</t>
    </rPh>
    <phoneticPr fontId="1"/>
  </si>
  <si>
    <t>STDM003</t>
  </si>
  <si>
    <t>学生情報登録完了</t>
    <rPh sb="0" eb="2">
      <t>ガクセイ</t>
    </rPh>
    <rPh sb="2" eb="4">
      <t>ジョウホウ</t>
    </rPh>
    <rPh sb="4" eb="6">
      <t>トウロク</t>
    </rPh>
    <rPh sb="6" eb="8">
      <t>カンリョウ</t>
    </rPh>
    <phoneticPr fontId="1"/>
  </si>
  <si>
    <t>STDM004</t>
  </si>
  <si>
    <t>学生情報変更</t>
  </si>
  <si>
    <t>学生情報変更</t>
    <rPh sb="0" eb="2">
      <t>ガクセイ</t>
    </rPh>
    <rPh sb="2" eb="4">
      <t>ジョウホウ</t>
    </rPh>
    <rPh sb="4" eb="6">
      <t>ヘンコウ</t>
    </rPh>
    <phoneticPr fontId="1"/>
  </si>
  <si>
    <t>STDM004（学生情報変更エラー）</t>
    <rPh sb="8" eb="14">
      <t>ガクセイジョウホウヘンコウ</t>
    </rPh>
    <phoneticPr fontId="1"/>
  </si>
  <si>
    <t>学生情報変更エラー</t>
  </si>
  <si>
    <t>STDM005</t>
  </si>
  <si>
    <t>学生情報変更完了</t>
    <rPh sb="0" eb="2">
      <t>ガクセイ</t>
    </rPh>
    <rPh sb="2" eb="4">
      <t>ジョウホウ</t>
    </rPh>
    <rPh sb="4" eb="6">
      <t>ヘンコウ</t>
    </rPh>
    <rPh sb="6" eb="8">
      <t>カンリョウ</t>
    </rPh>
    <phoneticPr fontId="1"/>
  </si>
  <si>
    <t>GRMU001</t>
    <phoneticPr fontId="1"/>
  </si>
  <si>
    <t>かいと</t>
  </si>
  <si>
    <t>成績管理登録一覧</t>
    <rPh sb="0" eb="4">
      <t>セイセキカンリ</t>
    </rPh>
    <rPh sb="4" eb="6">
      <t>トウロク</t>
    </rPh>
    <rPh sb="6" eb="8">
      <t>イチラン</t>
    </rPh>
    <phoneticPr fontId="1"/>
  </si>
  <si>
    <t>GRMU001（検索後）</t>
    <rPh sb="8" eb="10">
      <t>ケンサク</t>
    </rPh>
    <rPh sb="10" eb="11">
      <t>ゴ</t>
    </rPh>
    <phoneticPr fontId="1"/>
  </si>
  <si>
    <t>科目じゃなくて年度が表示されている</t>
  </si>
  <si>
    <t>成績管理登録一覧（検索後）</t>
    <rPh sb="0" eb="4">
      <t>セイセキカンリ</t>
    </rPh>
    <rPh sb="4" eb="6">
      <t>トウロク</t>
    </rPh>
    <rPh sb="6" eb="8">
      <t>イチラン</t>
    </rPh>
    <rPh sb="9" eb="12">
      <t>ケンサクゴ</t>
    </rPh>
    <phoneticPr fontId="1"/>
  </si>
  <si>
    <t>GRMU001（登録完了再度入力）</t>
    <rPh sb="8" eb="10">
      <t>トウロク</t>
    </rPh>
    <rPh sb="10" eb="12">
      <t>カンリョウ</t>
    </rPh>
    <rPh sb="12" eb="14">
      <t>サイド</t>
    </rPh>
    <rPh sb="14" eb="16">
      <t>ニュウリョク</t>
    </rPh>
    <phoneticPr fontId="1"/>
  </si>
  <si>
    <t>成績管理登録一覧（登録完了再度入力）</t>
    <rPh sb="0" eb="4">
      <t>セイセキカンリ</t>
    </rPh>
    <rPh sb="4" eb="6">
      <t>トウロク</t>
    </rPh>
    <rPh sb="6" eb="8">
      <t>イチラン</t>
    </rPh>
    <phoneticPr fontId="1"/>
  </si>
  <si>
    <t>GRMU001（登録エラー）</t>
    <rPh sb="8" eb="10">
      <t>トウロク</t>
    </rPh>
    <phoneticPr fontId="1"/>
  </si>
  <si>
    <t>かいと</t>
    <phoneticPr fontId="1"/>
  </si>
  <si>
    <t>成績管理登録一覧（登録エラー）</t>
    <rPh sb="0" eb="4">
      <t>セイセキカンリ</t>
    </rPh>
    <rPh sb="4" eb="6">
      <t>トウロク</t>
    </rPh>
    <rPh sb="6" eb="8">
      <t>イチラン</t>
    </rPh>
    <phoneticPr fontId="1"/>
  </si>
  <si>
    <t>GRMU002</t>
  </si>
  <si>
    <t>成績登録完了</t>
    <rPh sb="0" eb="2">
      <t>セイセキ</t>
    </rPh>
    <rPh sb="4" eb="6">
      <t>カンリョウ</t>
    </rPh>
    <phoneticPr fontId="1"/>
  </si>
  <si>
    <t>GRMR001</t>
    <phoneticPr fontId="1"/>
  </si>
  <si>
    <t>成績管理参照一覧</t>
    <rPh sb="0" eb="4">
      <t>セイセキカンリ</t>
    </rPh>
    <rPh sb="4" eb="6">
      <t>サンショウ</t>
    </rPh>
    <rPh sb="6" eb="8">
      <t>イチラン</t>
    </rPh>
    <phoneticPr fontId="1"/>
  </si>
  <si>
    <t>　</t>
  </si>
  <si>
    <t>GRMR002</t>
  </si>
  <si>
    <t>科目別成績一覧</t>
    <rPh sb="0" eb="2">
      <t>カモク</t>
    </rPh>
    <rPh sb="2" eb="3">
      <t>ベツ</t>
    </rPh>
    <rPh sb="3" eb="7">
      <t>セイセキイチラン</t>
    </rPh>
    <phoneticPr fontId="1"/>
  </si>
  <si>
    <t>GRMR002（科目別成績一覧エラー）</t>
    <rPh sb="8" eb="11">
      <t>カモクベツ</t>
    </rPh>
    <rPh sb="11" eb="15">
      <t>セイセキイチラン</t>
    </rPh>
    <phoneticPr fontId="1"/>
  </si>
  <si>
    <t>科目別成績一覧エラー</t>
    <phoneticPr fontId="1"/>
  </si>
  <si>
    <t>GRMR003</t>
  </si>
  <si>
    <t>学生別成績一覧</t>
    <rPh sb="0" eb="3">
      <t>ガクセイベツ</t>
    </rPh>
    <rPh sb="3" eb="7">
      <t>セイセキイチラン</t>
    </rPh>
    <phoneticPr fontId="1"/>
  </si>
  <si>
    <t>GRMR003（学生別成績一覧エラー）</t>
    <rPh sb="8" eb="11">
      <t>ガクセイベツ</t>
    </rPh>
    <rPh sb="11" eb="15">
      <t>セイセキイチラン</t>
    </rPh>
    <phoneticPr fontId="1"/>
  </si>
  <si>
    <t>学生別成績一覧エラー</t>
    <phoneticPr fontId="1"/>
  </si>
  <si>
    <t>「成績情報が存在しませんでした」がない</t>
  </si>
  <si>
    <t>原</t>
  </si>
  <si>
    <t>SBJM001</t>
    <phoneticPr fontId="1"/>
  </si>
  <si>
    <t>科目管理一覧</t>
    <rPh sb="0" eb="4">
      <t>カモクカンリ</t>
    </rPh>
    <rPh sb="4" eb="6">
      <t>イチラン</t>
    </rPh>
    <phoneticPr fontId="1"/>
  </si>
  <si>
    <t>SBJM002</t>
  </si>
  <si>
    <t>科目情報登録</t>
    <rPh sb="0" eb="2">
      <t>カモク</t>
    </rPh>
    <rPh sb="2" eb="4">
      <t>ジョウホウ</t>
    </rPh>
    <rPh sb="4" eb="6">
      <t>トウロク</t>
    </rPh>
    <phoneticPr fontId="1"/>
  </si>
  <si>
    <t>SBJM002（科目登録エラー）</t>
    <rPh sb="8" eb="12">
      <t>カモクトウロク</t>
    </rPh>
    <phoneticPr fontId="1"/>
  </si>
  <si>
    <t>科目登録エラー</t>
    <phoneticPr fontId="1"/>
  </si>
  <si>
    <t>SBJM003</t>
  </si>
  <si>
    <t>科目情報登録完了</t>
    <rPh sb="0" eb="2">
      <t>カモク</t>
    </rPh>
    <rPh sb="2" eb="4">
      <t>ジョウホウ</t>
    </rPh>
    <rPh sb="4" eb="6">
      <t>トウロク</t>
    </rPh>
    <rPh sb="6" eb="8">
      <t>カンリョウ</t>
    </rPh>
    <phoneticPr fontId="1"/>
  </si>
  <si>
    <t>SBJM004</t>
  </si>
  <si>
    <t>科目情報変更</t>
    <rPh sb="0" eb="2">
      <t>カモク</t>
    </rPh>
    <rPh sb="2" eb="4">
      <t>ジョウホウ</t>
    </rPh>
    <rPh sb="4" eb="6">
      <t>ヘンコウ</t>
    </rPh>
    <phoneticPr fontId="1"/>
  </si>
  <si>
    <t>SBJM004（科目変更エラー）</t>
    <rPh sb="8" eb="12">
      <t>カモクヘンコウ</t>
    </rPh>
    <phoneticPr fontId="1"/>
  </si>
  <si>
    <t>変更中に別画面から科目情報が削除された時の処理</t>
  </si>
  <si>
    <t>○</t>
  </si>
  <si>
    <t>科目変更エラー</t>
    <phoneticPr fontId="1"/>
  </si>
  <si>
    <t>SBJM005</t>
  </si>
  <si>
    <t>科目情報変更完了</t>
    <rPh sb="0" eb="2">
      <t>カモク</t>
    </rPh>
    <rPh sb="2" eb="4">
      <t>ジョウホウ</t>
    </rPh>
    <rPh sb="4" eb="6">
      <t>ヘンコウ</t>
    </rPh>
    <rPh sb="6" eb="8">
      <t>カンリョウ</t>
    </rPh>
    <phoneticPr fontId="1"/>
  </si>
  <si>
    <t>SBJM006</t>
    <phoneticPr fontId="1"/>
  </si>
  <si>
    <t>科目情報削除</t>
    <rPh sb="0" eb="2">
      <t>カモク</t>
    </rPh>
    <rPh sb="2" eb="4">
      <t>ジョウホウ</t>
    </rPh>
    <rPh sb="4" eb="6">
      <t>サクジョ</t>
    </rPh>
    <phoneticPr fontId="1"/>
  </si>
  <si>
    <t>削除ボタンの色</t>
  </si>
  <si>
    <t>SBJM007</t>
  </si>
  <si>
    <t>科目情報削除完了</t>
    <rPh sb="0" eb="2">
      <t>カモク</t>
    </rPh>
    <rPh sb="2" eb="4">
      <t>ジョウホウ</t>
    </rPh>
    <rPh sb="4" eb="8">
      <t>サクジョカンリョウ</t>
    </rPh>
    <phoneticPr fontId="1"/>
  </si>
  <si>
    <t>ERRO001</t>
    <phoneticPr fontId="1"/>
  </si>
  <si>
    <t>エラーページ</t>
  </si>
  <si>
    <t>単体テスト結果</t>
    <rPh sb="0" eb="2">
      <t>タンタイ</t>
    </rPh>
    <rPh sb="5" eb="7">
      <t>ケッカ</t>
    </rPh>
    <phoneticPr fontId="1"/>
  </si>
  <si>
    <t>項番１</t>
    <rPh sb="0" eb="2">
      <t>コウバン</t>
    </rPh>
    <phoneticPr fontId="1"/>
  </si>
  <si>
    <t>得点管理システム</t>
    <phoneticPr fontId="1"/>
  </si>
  <si>
    <t>567iyyrij@[96]</t>
  </si>
  <si>
    <t>!</t>
  </si>
  <si>
    <t>ob6</t>
  </si>
  <si>
    <t>橋谷</t>
    <rPh sb="0" eb="2">
      <t>ハシタニ</t>
    </rPh>
    <phoneticPr fontId="1"/>
  </si>
  <si>
    <t>川本</t>
    <rPh sb="0" eb="2">
      <t>カワモト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</si>
</sst>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mm/dd"/>
    <numFmt numFmtId="177" formatCode="m&quot;月&quot;d&quot;日&quot;;@"/>
    <numFmt numFmtId="178" formatCode="_-[$¥-411]* #,##0.00_-;\-[$¥-411]* #,##0.00_-;_-[$¥-411]* &quot;-&quot;??_-;_-@_-"/>
  </numFmts>
  <fonts count="10" x14ac:knownFonts="1"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ゴシック"/>
      <family val="3"/>
      <charset val="128"/>
    </font>
    <font>
      <sz val="12"/>
      <name val="ＭＳ ゴシック"/>
      <family val="3"/>
      <charset val="128"/>
    </font>
    <font>
      <sz val="8"/>
      <name val="ＭＳ ゴシック"/>
      <family val="3"/>
      <charset val="128"/>
    </font>
    <font>
      <sz val="11"/>
      <name val="ＭＳ ゴシック"/>
      <family val="3"/>
      <charset val="128"/>
    </font>
    <font>
      <sz val="11"/>
      <color theme="0"/>
      <name val="ＭＳ ゴシック"/>
      <family val="3"/>
      <charset val="128"/>
    </font>
    <font>
      <b/>
      <sz val="10"/>
      <color theme="0"/>
      <name val="ＭＳ ゴシック"/>
      <family val="3"/>
      <charset val="128"/>
    </font>
    <font>
      <sz val="10"/>
      <color theme="0"/>
      <name val="ＭＳ ゴシック"/>
      <family val="3"/>
      <charset val="128"/>
    </font>
    <font>
      <sz val="11"/>
      <color rgb="FF000000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>
      <alignment vertical="center"/>
    </xf>
    <xf numFmtId="0" fontId="2" fillId="0" borderId="0"/>
  </cellStyleXfs>
  <cellXfs count="49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top"/>
    </xf>
    <xf numFmtId="0" fontId="0" fillId="0" borderId="2" xfId="0" applyBorder="1">
      <alignment vertical="center"/>
    </xf>
    <xf numFmtId="0" fontId="5" fillId="2" borderId="1" xfId="0" applyFont="1" applyFill="1" applyBorder="1" applyAlignment="1">
      <alignment horizontal="center" vertical="top"/>
    </xf>
    <xf numFmtId="0" fontId="5" fillId="2" borderId="1" xfId="0" applyFont="1" applyFill="1" applyBorder="1" applyAlignment="1">
      <alignment vertical="top"/>
    </xf>
    <xf numFmtId="0" fontId="5" fillId="2" borderId="1" xfId="0" applyFont="1" applyFill="1" applyBorder="1" applyAlignment="1">
      <alignment vertical="top" wrapText="1"/>
    </xf>
    <xf numFmtId="0" fontId="5" fillId="2" borderId="1" xfId="0" applyFont="1" applyFill="1" applyBorder="1" applyAlignment="1">
      <alignment horizontal="center" vertical="top" wrapText="1"/>
    </xf>
    <xf numFmtId="177" fontId="5" fillId="2" borderId="1" xfId="0" applyNumberFormat="1" applyFont="1" applyFill="1" applyBorder="1" applyAlignment="1">
      <alignment horizontal="center" vertical="top"/>
    </xf>
    <xf numFmtId="176" fontId="5" fillId="2" borderId="1" xfId="0" applyNumberFormat="1" applyFont="1" applyFill="1" applyBorder="1" applyAlignment="1">
      <alignment vertical="top"/>
    </xf>
    <xf numFmtId="0" fontId="6" fillId="4" borderId="1" xfId="0" applyFont="1" applyFill="1" applyBorder="1" applyAlignment="1">
      <alignment horizontal="center" vertical="center" shrinkToFit="1"/>
    </xf>
    <xf numFmtId="0" fontId="6" fillId="5" borderId="1" xfId="0" applyFont="1" applyFill="1" applyBorder="1" applyAlignment="1">
      <alignment horizontal="center" vertical="center" shrinkToFit="1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0" fillId="0" borderId="17" xfId="0" applyBorder="1">
      <alignment vertical="center"/>
    </xf>
    <xf numFmtId="0" fontId="0" fillId="0" borderId="18" xfId="0" applyBorder="1">
      <alignment vertical="center"/>
    </xf>
    <xf numFmtId="0" fontId="0" fillId="0" borderId="19" xfId="0" applyBorder="1">
      <alignment vertical="center"/>
    </xf>
    <xf numFmtId="0" fontId="0" fillId="0" borderId="20" xfId="0" applyBorder="1">
      <alignment vertical="center"/>
    </xf>
    <xf numFmtId="0" fontId="8" fillId="3" borderId="6" xfId="1" applyFont="1" applyFill="1" applyBorder="1" applyAlignment="1">
      <alignment horizontal="center" vertical="center"/>
    </xf>
    <xf numFmtId="0" fontId="8" fillId="3" borderId="9" xfId="1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top" wrapText="1"/>
    </xf>
    <xf numFmtId="0" fontId="5" fillId="2" borderId="4" xfId="0" applyFont="1" applyFill="1" applyBorder="1" applyAlignment="1">
      <alignment horizontal="center" vertical="top" wrapText="1"/>
    </xf>
    <xf numFmtId="0" fontId="5" fillId="2" borderId="1" xfId="0" quotePrefix="1" applyFont="1" applyFill="1" applyBorder="1" applyAlignment="1">
      <alignment horizontal="center" vertical="top" wrapText="1"/>
    </xf>
    <xf numFmtId="0" fontId="6" fillId="5" borderId="1" xfId="0" applyFont="1" applyFill="1" applyBorder="1" applyAlignment="1">
      <alignment vertical="top" shrinkToFit="1"/>
    </xf>
    <xf numFmtId="0" fontId="9" fillId="2" borderId="1" xfId="0" applyFont="1" applyFill="1" applyBorder="1" applyAlignment="1">
      <alignment horizontal="center" vertical="top"/>
    </xf>
    <xf numFmtId="178" fontId="2" fillId="0" borderId="0" xfId="0" applyNumberFormat="1" applyFont="1" applyAlignment="1">
      <alignment vertical="top"/>
    </xf>
    <xf numFmtId="0" fontId="5" fillId="2" borderId="1" xfId="0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top" wrapText="1"/>
    </xf>
    <xf numFmtId="0" fontId="5" fillId="2" borderId="4" xfId="0" applyFont="1" applyFill="1" applyBorder="1" applyAlignment="1">
      <alignment horizontal="center" vertical="top" wrapText="1"/>
    </xf>
    <xf numFmtId="0" fontId="3" fillId="0" borderId="5" xfId="1" applyFont="1" applyBorder="1" applyAlignment="1">
      <alignment horizontal="center" vertical="center"/>
    </xf>
    <xf numFmtId="0" fontId="3" fillId="0" borderId="6" xfId="1" applyFont="1" applyBorder="1" applyAlignment="1">
      <alignment horizontal="center" vertical="center"/>
    </xf>
    <xf numFmtId="0" fontId="3" fillId="0" borderId="8" xfId="1" applyFont="1" applyBorder="1" applyAlignment="1">
      <alignment horizontal="center" vertical="center"/>
    </xf>
    <xf numFmtId="0" fontId="3" fillId="0" borderId="9" xfId="1" applyFont="1" applyBorder="1" applyAlignment="1">
      <alignment horizontal="center" vertical="center"/>
    </xf>
    <xf numFmtId="0" fontId="7" fillId="3" borderId="6" xfId="1" applyFont="1" applyFill="1" applyBorder="1" applyAlignment="1">
      <alignment horizontal="center" vertical="center"/>
    </xf>
    <xf numFmtId="0" fontId="7" fillId="3" borderId="9" xfId="1" applyFont="1" applyFill="1" applyBorder="1" applyAlignment="1">
      <alignment horizontal="center" vertical="center"/>
    </xf>
    <xf numFmtId="0" fontId="4" fillId="0" borderId="6" xfId="1" applyFont="1" applyBorder="1" applyAlignment="1">
      <alignment horizontal="center" vertical="center"/>
    </xf>
    <xf numFmtId="0" fontId="4" fillId="0" borderId="9" xfId="1" applyFont="1" applyBorder="1" applyAlignment="1">
      <alignment horizontal="center" vertical="center"/>
    </xf>
    <xf numFmtId="14" fontId="4" fillId="0" borderId="6" xfId="1" applyNumberFormat="1" applyFont="1" applyBorder="1" applyAlignment="1">
      <alignment horizontal="center" vertical="center"/>
    </xf>
    <xf numFmtId="0" fontId="4" fillId="0" borderId="7" xfId="1" applyFont="1" applyBorder="1" applyAlignment="1">
      <alignment horizontal="center" vertical="center"/>
    </xf>
    <xf numFmtId="0" fontId="4" fillId="0" borderId="10" xfId="1" applyFont="1" applyBorder="1" applyAlignment="1">
      <alignment horizontal="center" vertical="center"/>
    </xf>
    <xf numFmtId="0" fontId="6" fillId="5" borderId="3" xfId="0" applyFont="1" applyFill="1" applyBorder="1" applyAlignment="1">
      <alignment horizontal="center" vertical="center" shrinkToFit="1"/>
    </xf>
    <xf numFmtId="0" fontId="6" fillId="5" borderId="4" xfId="0" applyFont="1" applyFill="1" applyBorder="1" applyAlignment="1">
      <alignment horizontal="center" vertical="center" shrinkToFit="1"/>
    </xf>
    <xf numFmtId="0" fontId="3" fillId="0" borderId="7" xfId="1" applyFont="1" applyBorder="1" applyAlignment="1">
      <alignment horizontal="center" vertical="center"/>
    </xf>
    <xf numFmtId="0" fontId="3" fillId="0" borderId="10" xfId="1" applyFont="1" applyBorder="1" applyAlignment="1">
      <alignment horizontal="center" vertical="center"/>
    </xf>
    <xf numFmtId="0" fontId="3" fillId="0" borderId="11" xfId="1" applyFont="1" applyBorder="1" applyAlignment="1">
      <alignment horizontal="center" vertical="center"/>
    </xf>
    <xf numFmtId="0" fontId="3" fillId="0" borderId="12" xfId="1" applyFont="1" applyBorder="1" applyAlignment="1">
      <alignment horizontal="center" vertical="center"/>
    </xf>
  </cellXfs>
  <cellStyles count="2">
    <cellStyle name="標準" xfId="0" builtinId="0"/>
    <cellStyle name="標準_受入登録（詳細）2000バージョン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theme" Target="theme/theme1.xml"/><Relationship Id="rId50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5</xdr:row>
      <xdr:rowOff>47625</xdr:rowOff>
    </xdr:from>
    <xdr:to>
      <xdr:col>6</xdr:col>
      <xdr:colOff>361950</xdr:colOff>
      <xdr:row>16</xdr:row>
      <xdr:rowOff>85725</xdr:rowOff>
    </xdr:to>
    <xdr:pic>
      <xdr:nvPicPr>
        <xdr:cNvPr id="4" name="図 1">
          <a:extLst>
            <a:ext uri="{FF2B5EF4-FFF2-40B4-BE49-F238E27FC236}">
              <a16:creationId xmlns:a16="http://schemas.microsoft.com/office/drawing/2014/main" id="{8DD6204E-B63B-CB3C-DC83-5DB31E8D6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819150"/>
          <a:ext cx="3257550" cy="1828800"/>
        </a:xfrm>
        <a:prstGeom prst="rect">
          <a:avLst/>
        </a:prstGeom>
      </xdr:spPr>
    </xdr:pic>
    <xdr:clientData/>
  </xdr:twoCellAnchor>
  <xdr:twoCellAnchor editAs="oneCell">
    <xdr:from>
      <xdr:col>6</xdr:col>
      <xdr:colOff>581025</xdr:colOff>
      <xdr:row>5</xdr:row>
      <xdr:rowOff>9525</xdr:rowOff>
    </xdr:from>
    <xdr:to>
      <xdr:col>12</xdr:col>
      <xdr:colOff>314325</xdr:colOff>
      <xdr:row>16</xdr:row>
      <xdr:rowOff>123825</xdr:rowOff>
    </xdr:to>
    <xdr:pic>
      <xdr:nvPicPr>
        <xdr:cNvPr id="7" name="図 2">
          <a:extLst>
            <a:ext uri="{FF2B5EF4-FFF2-40B4-BE49-F238E27FC236}">
              <a16:creationId xmlns:a16="http://schemas.microsoft.com/office/drawing/2014/main" id="{6C8EA570-D685-05F6-67E6-D9F781201E16}"/>
            </a:ext>
            <a:ext uri="{147F2762-F138-4A5C-976F-8EAC2B608ADB}">
              <a16:predDERef xmlns:a16="http://schemas.microsoft.com/office/drawing/2014/main" pred="{8DD6204E-B63B-CB3C-DC83-5DB31E8D6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14725" y="781050"/>
          <a:ext cx="33909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17</xdr:row>
      <xdr:rowOff>142875</xdr:rowOff>
    </xdr:from>
    <xdr:to>
      <xdr:col>6</xdr:col>
      <xdr:colOff>238125</xdr:colOff>
      <xdr:row>28</xdr:row>
      <xdr:rowOff>47625</xdr:rowOff>
    </xdr:to>
    <xdr:pic>
      <xdr:nvPicPr>
        <xdr:cNvPr id="13" name="図 3">
          <a:extLst>
            <a:ext uri="{FF2B5EF4-FFF2-40B4-BE49-F238E27FC236}">
              <a16:creationId xmlns:a16="http://schemas.microsoft.com/office/drawing/2014/main" id="{7E88C637-64A6-848D-BFCD-05A1D9277D86}"/>
            </a:ext>
            <a:ext uri="{147F2762-F138-4A5C-976F-8EAC2B608ADB}">
              <a16:predDERef xmlns:a16="http://schemas.microsoft.com/office/drawing/2014/main" pred="{6C8EA570-D685-05F6-67E6-D9F781201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1925" y="2867025"/>
          <a:ext cx="3009900" cy="168592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17</xdr:row>
      <xdr:rowOff>114300</xdr:rowOff>
    </xdr:from>
    <xdr:to>
      <xdr:col>11</xdr:col>
      <xdr:colOff>514350</xdr:colOff>
      <xdr:row>27</xdr:row>
      <xdr:rowOff>114300</xdr:rowOff>
    </xdr:to>
    <xdr:pic>
      <xdr:nvPicPr>
        <xdr:cNvPr id="19" name="図 1">
          <a:extLst>
            <a:ext uri="{FF2B5EF4-FFF2-40B4-BE49-F238E27FC236}">
              <a16:creationId xmlns:a16="http://schemas.microsoft.com/office/drawing/2014/main" id="{55C02F66-75CE-B727-2954-1808AD5F7132}"/>
            </a:ext>
            <a:ext uri="{147F2762-F138-4A5C-976F-8EAC2B608ADB}">
              <a16:predDERef xmlns:a16="http://schemas.microsoft.com/office/drawing/2014/main" pred="{7E88C637-64A6-848D-BFCD-05A1D9277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9975" y="2838450"/>
          <a:ext cx="2886075" cy="161925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29</xdr:row>
      <xdr:rowOff>19050</xdr:rowOff>
    </xdr:from>
    <xdr:to>
      <xdr:col>6</xdr:col>
      <xdr:colOff>85725</xdr:colOff>
      <xdr:row>38</xdr:row>
      <xdr:rowOff>142875</xdr:rowOff>
    </xdr:to>
    <xdr:pic>
      <xdr:nvPicPr>
        <xdr:cNvPr id="26" name="図 2">
          <a:extLst>
            <a:ext uri="{FF2B5EF4-FFF2-40B4-BE49-F238E27FC236}">
              <a16:creationId xmlns:a16="http://schemas.microsoft.com/office/drawing/2014/main" id="{B43F84A0-6ED8-1AA0-91D9-2D460BE03A6A}"/>
            </a:ext>
            <a:ext uri="{147F2762-F138-4A5C-976F-8EAC2B608ADB}">
              <a16:predDERef xmlns:a16="http://schemas.microsoft.com/office/drawing/2014/main" pred="{55C02F66-75CE-B727-2954-1808AD5F7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75" y="4686300"/>
          <a:ext cx="2838450" cy="15811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104775</xdr:colOff>
      <xdr:row>5</xdr:row>
      <xdr:rowOff>95250</xdr:rowOff>
    </xdr:from>
    <xdr:to>
      <xdr:col>15</xdr:col>
      <xdr:colOff>314325</xdr:colOff>
      <xdr:row>35</xdr:row>
      <xdr:rowOff>57150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FE2A1E8-07CE-13DB-5774-85A42E798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866775"/>
          <a:ext cx="8582025" cy="48291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5</xdr:row>
      <xdr:rowOff>104775</xdr:rowOff>
    </xdr:from>
    <xdr:to>
      <xdr:col>15</xdr:col>
      <xdr:colOff>292100</xdr:colOff>
      <xdr:row>34</xdr:row>
      <xdr:rowOff>73025</xdr:rowOff>
    </xdr:to>
    <xdr:pic>
      <xdr:nvPicPr>
        <xdr:cNvPr id="6" name="図 1">
          <a:extLst>
            <a:ext uri="{FF2B5EF4-FFF2-40B4-BE49-F238E27FC236}">
              <a16:creationId xmlns:a16="http://schemas.microsoft.com/office/drawing/2014/main" id="{5F0DE0FD-3D1C-6ECB-B553-155CA57D0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175" y="876300"/>
          <a:ext cx="8477250" cy="47625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257175</xdr:colOff>
      <xdr:row>6</xdr:row>
      <xdr:rowOff>38100</xdr:rowOff>
    </xdr:from>
    <xdr:to>
      <xdr:col>15</xdr:col>
      <xdr:colOff>168275</xdr:colOff>
      <xdr:row>34</xdr:row>
      <xdr:rowOff>82550</xdr:rowOff>
    </xdr:to>
    <xdr:pic>
      <xdr:nvPicPr>
        <xdr:cNvPr id="5" name="図 1">
          <a:extLst>
            <a:ext uri="{FF2B5EF4-FFF2-40B4-BE49-F238E27FC236}">
              <a16:creationId xmlns:a16="http://schemas.microsoft.com/office/drawing/2014/main" id="{CC2293A2-479B-8BA9-33BF-6452C5629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" y="981075"/>
          <a:ext cx="8305800" cy="4667250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39</xdr:row>
      <xdr:rowOff>95250</xdr:rowOff>
    </xdr:from>
    <xdr:to>
      <xdr:col>15</xdr:col>
      <xdr:colOff>225425</xdr:colOff>
      <xdr:row>57</xdr:row>
      <xdr:rowOff>66675</xdr:rowOff>
    </xdr:to>
    <xdr:pic>
      <xdr:nvPicPr>
        <xdr:cNvPr id="12" name="図 3">
          <a:extLst>
            <a:ext uri="{FF2B5EF4-FFF2-40B4-BE49-F238E27FC236}">
              <a16:creationId xmlns:a16="http://schemas.microsoft.com/office/drawing/2014/main" id="{C0FB3806-E868-2189-D8A6-916AFECECAB5}"/>
            </a:ext>
            <a:ext uri="{147F2762-F138-4A5C-976F-8EAC2B608ADB}">
              <a16:predDERef xmlns:a16="http://schemas.microsoft.com/office/drawing/2014/main" pred="{CC2293A2-479B-8BA9-33BF-6452C5629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50" y="6381750"/>
          <a:ext cx="8191500" cy="2943225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390525</xdr:colOff>
      <xdr:row>58</xdr:row>
      <xdr:rowOff>28575</xdr:rowOff>
    </xdr:from>
    <xdr:to>
      <xdr:col>15</xdr:col>
      <xdr:colOff>225425</xdr:colOff>
      <xdr:row>74</xdr:row>
      <xdr:rowOff>0</xdr:rowOff>
    </xdr:to>
    <xdr:pic>
      <xdr:nvPicPr>
        <xdr:cNvPr id="19" name="図 4">
          <a:extLst>
            <a:ext uri="{FF2B5EF4-FFF2-40B4-BE49-F238E27FC236}">
              <a16:creationId xmlns:a16="http://schemas.microsoft.com/office/drawing/2014/main" id="{1AE52033-65D0-49E7-F58A-586C03551A0B}"/>
            </a:ext>
            <a:ext uri="{147F2762-F138-4A5C-976F-8EAC2B608ADB}">
              <a16:predDERef xmlns:a16="http://schemas.microsoft.com/office/drawing/2014/main" pred="{C0FB3806-E868-2189-D8A6-916AFECEC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8150" y="9391650"/>
          <a:ext cx="8229600" cy="26098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15</xdr:col>
      <xdr:colOff>523875</xdr:colOff>
      <xdr:row>34</xdr:row>
      <xdr:rowOff>130175</xdr:rowOff>
    </xdr:to>
    <xdr:pic>
      <xdr:nvPicPr>
        <xdr:cNvPr id="3" name="図 1">
          <a:extLst>
            <a:ext uri="{FF2B5EF4-FFF2-40B4-BE49-F238E27FC236}">
              <a16:creationId xmlns:a16="http://schemas.microsoft.com/office/drawing/2014/main" id="{D67E18F0-E2F9-6F7E-D51D-99F1DE0C4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300" y="942975"/>
          <a:ext cx="8448675" cy="475297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39</xdr:row>
      <xdr:rowOff>28575</xdr:rowOff>
    </xdr:from>
    <xdr:to>
      <xdr:col>15</xdr:col>
      <xdr:colOff>171450</xdr:colOff>
      <xdr:row>56</xdr:row>
      <xdr:rowOff>79375</xdr:rowOff>
    </xdr:to>
    <xdr:pic>
      <xdr:nvPicPr>
        <xdr:cNvPr id="8" name="図 2">
          <a:extLst>
            <a:ext uri="{FF2B5EF4-FFF2-40B4-BE49-F238E27FC236}">
              <a16:creationId xmlns:a16="http://schemas.microsoft.com/office/drawing/2014/main" id="{D7905D98-DD19-DD07-4F02-4B017FBED100}"/>
            </a:ext>
            <a:ext uri="{147F2762-F138-4A5C-976F-8EAC2B608ADB}">
              <a16:predDERef xmlns:a16="http://schemas.microsoft.com/office/drawing/2014/main" pred="{D67E18F0-E2F9-6F7E-D51D-99F1DE0C4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8650" y="6315075"/>
          <a:ext cx="7962900" cy="28575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57</xdr:row>
      <xdr:rowOff>19050</xdr:rowOff>
    </xdr:from>
    <xdr:to>
      <xdr:col>15</xdr:col>
      <xdr:colOff>266700</xdr:colOff>
      <xdr:row>73</xdr:row>
      <xdr:rowOff>104775</xdr:rowOff>
    </xdr:to>
    <xdr:pic>
      <xdr:nvPicPr>
        <xdr:cNvPr id="12" name="図 4">
          <a:extLst>
            <a:ext uri="{FF2B5EF4-FFF2-40B4-BE49-F238E27FC236}">
              <a16:creationId xmlns:a16="http://schemas.microsoft.com/office/drawing/2014/main" id="{B4D26919-EF41-1815-96F2-69FE82C6B654}"/>
            </a:ext>
            <a:ext uri="{147F2762-F138-4A5C-976F-8EAC2B608ADB}">
              <a16:predDERef xmlns:a16="http://schemas.microsoft.com/office/drawing/2014/main" pred="{D7905D98-DD19-DD07-4F02-4B017FBED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7700" y="9220200"/>
          <a:ext cx="8039100" cy="267652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</xdr:colOff>
      <xdr:row>5</xdr:row>
      <xdr:rowOff>85725</xdr:rowOff>
    </xdr:from>
    <xdr:to>
      <xdr:col>15</xdr:col>
      <xdr:colOff>304800</xdr:colOff>
      <xdr:row>34</xdr:row>
      <xdr:rowOff>142875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A16F26B-5A41-85CB-CC4D-328F5C70C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875" y="857250"/>
          <a:ext cx="8582025" cy="47625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47625</xdr:rowOff>
    </xdr:from>
    <xdr:to>
      <xdr:col>6</xdr:col>
      <xdr:colOff>520700</xdr:colOff>
      <xdr:row>16</xdr:row>
      <xdr:rowOff>149225</xdr:rowOff>
    </xdr:to>
    <xdr:pic>
      <xdr:nvPicPr>
        <xdr:cNvPr id="5" name="図 1">
          <a:extLst>
            <a:ext uri="{FF2B5EF4-FFF2-40B4-BE49-F238E27FC236}">
              <a16:creationId xmlns:a16="http://schemas.microsoft.com/office/drawing/2014/main" id="{8586017F-FDE4-5790-40B2-022C6BA38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" y="819150"/>
          <a:ext cx="3429000" cy="19240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18</xdr:row>
      <xdr:rowOff>95250</xdr:rowOff>
    </xdr:from>
    <xdr:to>
      <xdr:col>6</xdr:col>
      <xdr:colOff>568325</xdr:colOff>
      <xdr:row>30</xdr:row>
      <xdr:rowOff>47625</xdr:rowOff>
    </xdr:to>
    <xdr:pic>
      <xdr:nvPicPr>
        <xdr:cNvPr id="10" name="図 2">
          <a:extLst>
            <a:ext uri="{FF2B5EF4-FFF2-40B4-BE49-F238E27FC236}">
              <a16:creationId xmlns:a16="http://schemas.microsoft.com/office/drawing/2014/main" id="{E3E7C812-FFEA-6F67-C38A-DEA14D94B9EA}"/>
            </a:ext>
            <a:ext uri="{147F2762-F138-4A5C-976F-8EAC2B608ADB}">
              <a16:predDERef xmlns:a16="http://schemas.microsoft.com/office/drawing/2014/main" pred="{8586017F-FDE4-5790-40B2-022C6BA38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" y="2981325"/>
          <a:ext cx="3438525" cy="1933575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18</xdr:row>
      <xdr:rowOff>95250</xdr:rowOff>
    </xdr:from>
    <xdr:to>
      <xdr:col>14</xdr:col>
      <xdr:colOff>390525</xdr:colOff>
      <xdr:row>30</xdr:row>
      <xdr:rowOff>47625</xdr:rowOff>
    </xdr:to>
    <xdr:pic>
      <xdr:nvPicPr>
        <xdr:cNvPr id="16" name="図 3">
          <a:extLst>
            <a:ext uri="{FF2B5EF4-FFF2-40B4-BE49-F238E27FC236}">
              <a16:creationId xmlns:a16="http://schemas.microsoft.com/office/drawing/2014/main" id="{8AB10DDA-D153-104C-1AA0-9B2097D55F32}"/>
            </a:ext>
            <a:ext uri="{147F2762-F138-4A5C-976F-8EAC2B608ADB}">
              <a16:predDERef xmlns:a16="http://schemas.microsoft.com/office/drawing/2014/main" pred="{E3E7C812-FFEA-6F67-C38A-DEA14D94B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43450" y="2981325"/>
          <a:ext cx="3457575" cy="19335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31</xdr:row>
      <xdr:rowOff>85725</xdr:rowOff>
    </xdr:from>
    <xdr:to>
      <xdr:col>6</xdr:col>
      <xdr:colOff>565150</xdr:colOff>
      <xdr:row>43</xdr:row>
      <xdr:rowOff>57150</xdr:rowOff>
    </xdr:to>
    <xdr:pic>
      <xdr:nvPicPr>
        <xdr:cNvPr id="22" name="図 4">
          <a:extLst>
            <a:ext uri="{FF2B5EF4-FFF2-40B4-BE49-F238E27FC236}">
              <a16:creationId xmlns:a16="http://schemas.microsoft.com/office/drawing/2014/main" id="{19C068F4-8584-9032-AF69-03CF3C4E9838}"/>
            </a:ext>
            <a:ext uri="{147F2762-F138-4A5C-976F-8EAC2B608ADB}">
              <a16:predDERef xmlns:a16="http://schemas.microsoft.com/office/drawing/2014/main" pred="{8AB10DDA-D153-104C-1AA0-9B2097D55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" y="5076825"/>
          <a:ext cx="3495675" cy="1952625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</xdr:colOff>
      <xdr:row>31</xdr:row>
      <xdr:rowOff>57150</xdr:rowOff>
    </xdr:from>
    <xdr:to>
      <xdr:col>14</xdr:col>
      <xdr:colOff>533400</xdr:colOff>
      <xdr:row>43</xdr:row>
      <xdr:rowOff>57150</xdr:rowOff>
    </xdr:to>
    <xdr:pic>
      <xdr:nvPicPr>
        <xdr:cNvPr id="29" name="図 5">
          <a:extLst>
            <a:ext uri="{FF2B5EF4-FFF2-40B4-BE49-F238E27FC236}">
              <a16:creationId xmlns:a16="http://schemas.microsoft.com/office/drawing/2014/main" id="{CF43D071-4379-8F21-3130-45D64A3E691A}"/>
            </a:ext>
            <a:ext uri="{147F2762-F138-4A5C-976F-8EAC2B608ADB}">
              <a16:predDERef xmlns:a16="http://schemas.microsoft.com/office/drawing/2014/main" pred="{19C068F4-8584-9032-AF69-03CF3C4E9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10125" y="5048250"/>
          <a:ext cx="3533775" cy="19812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123825</xdr:colOff>
      <xdr:row>5</xdr:row>
      <xdr:rowOff>104775</xdr:rowOff>
    </xdr:from>
    <xdr:to>
      <xdr:col>8</xdr:col>
      <xdr:colOff>568325</xdr:colOff>
      <xdr:row>21</xdr:row>
      <xdr:rowOff>28575</xdr:rowOff>
    </xdr:to>
    <xdr:pic>
      <xdr:nvPicPr>
        <xdr:cNvPr id="3" name="図 1">
          <a:extLst>
            <a:ext uri="{FF2B5EF4-FFF2-40B4-BE49-F238E27FC236}">
              <a16:creationId xmlns:a16="http://schemas.microsoft.com/office/drawing/2014/main" id="{5493D1AF-2680-B385-C97E-7A661E30F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876300"/>
          <a:ext cx="4572000" cy="257175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123825</xdr:colOff>
      <xdr:row>5</xdr:row>
      <xdr:rowOff>66675</xdr:rowOff>
    </xdr:from>
    <xdr:to>
      <xdr:col>7</xdr:col>
      <xdr:colOff>282575</xdr:colOff>
      <xdr:row>17</xdr:row>
      <xdr:rowOff>146050</xdr:rowOff>
    </xdr:to>
    <xdr:pic>
      <xdr:nvPicPr>
        <xdr:cNvPr id="5" name="図 1">
          <a:extLst>
            <a:ext uri="{FF2B5EF4-FFF2-40B4-BE49-F238E27FC236}">
              <a16:creationId xmlns:a16="http://schemas.microsoft.com/office/drawing/2014/main" id="{EB40516A-1F35-D077-6F0D-720FA726C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838200"/>
          <a:ext cx="3676650" cy="20669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21</xdr:row>
      <xdr:rowOff>0</xdr:rowOff>
    </xdr:from>
    <xdr:to>
      <xdr:col>7</xdr:col>
      <xdr:colOff>311150</xdr:colOff>
      <xdr:row>33</xdr:row>
      <xdr:rowOff>9525</xdr:rowOff>
    </xdr:to>
    <xdr:pic>
      <xdr:nvPicPr>
        <xdr:cNvPr id="11" name="図 2">
          <a:extLst>
            <a:ext uri="{FF2B5EF4-FFF2-40B4-BE49-F238E27FC236}">
              <a16:creationId xmlns:a16="http://schemas.microsoft.com/office/drawing/2014/main" id="{1E6513CF-1AFB-A9CD-A249-C70B380CFC3F}"/>
            </a:ext>
            <a:ext uri="{147F2762-F138-4A5C-976F-8EAC2B608ADB}">
              <a16:predDERef xmlns:a16="http://schemas.microsoft.com/office/drawing/2014/main" pred="{EB40516A-1F35-D077-6F0D-720FA726C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375" y="3371850"/>
          <a:ext cx="3543300" cy="19907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133350</xdr:colOff>
      <xdr:row>5</xdr:row>
      <xdr:rowOff>95250</xdr:rowOff>
    </xdr:from>
    <xdr:to>
      <xdr:col>8</xdr:col>
      <xdr:colOff>600075</xdr:colOff>
      <xdr:row>21</xdr:row>
      <xdr:rowOff>66675</xdr:rowOff>
    </xdr:to>
    <xdr:pic>
      <xdr:nvPicPr>
        <xdr:cNvPr id="3" name="図 1">
          <a:extLst>
            <a:ext uri="{FF2B5EF4-FFF2-40B4-BE49-F238E27FC236}">
              <a16:creationId xmlns:a16="http://schemas.microsoft.com/office/drawing/2014/main" id="{E03DA0E0-82DE-E639-AD82-C4C07E6BE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975" y="866775"/>
          <a:ext cx="4572000" cy="257175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5</xdr:row>
      <xdr:rowOff>47625</xdr:rowOff>
    </xdr:from>
    <xdr:to>
      <xdr:col>8</xdr:col>
      <xdr:colOff>485775</xdr:colOff>
      <xdr:row>21</xdr:row>
      <xdr:rowOff>19050</xdr:rowOff>
    </xdr:to>
    <xdr:pic>
      <xdr:nvPicPr>
        <xdr:cNvPr id="3" name="図 1">
          <a:extLst>
            <a:ext uri="{FF2B5EF4-FFF2-40B4-BE49-F238E27FC236}">
              <a16:creationId xmlns:a16="http://schemas.microsoft.com/office/drawing/2014/main" id="{EED75BEA-3A13-BF23-A3FA-2DD71E5DB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" y="819150"/>
          <a:ext cx="4572000" cy="25717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123825</xdr:colOff>
      <xdr:row>5</xdr:row>
      <xdr:rowOff>142875</xdr:rowOff>
    </xdr:from>
    <xdr:to>
      <xdr:col>15</xdr:col>
      <xdr:colOff>504825</xdr:colOff>
      <xdr:row>36</xdr:row>
      <xdr:rowOff>38100</xdr:rowOff>
    </xdr:to>
    <xdr:pic>
      <xdr:nvPicPr>
        <xdr:cNvPr id="3" name="図 1">
          <a:extLst>
            <a:ext uri="{FF2B5EF4-FFF2-40B4-BE49-F238E27FC236}">
              <a16:creationId xmlns:a16="http://schemas.microsoft.com/office/drawing/2014/main" id="{D8CEF031-56BC-9568-FDA4-F2B867A36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914400"/>
          <a:ext cx="8753475" cy="492442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5</xdr:row>
      <xdr:rowOff>47625</xdr:rowOff>
    </xdr:from>
    <xdr:to>
      <xdr:col>8</xdr:col>
      <xdr:colOff>504825</xdr:colOff>
      <xdr:row>21</xdr:row>
      <xdr:rowOff>19050</xdr:rowOff>
    </xdr:to>
    <xdr:pic>
      <xdr:nvPicPr>
        <xdr:cNvPr id="3" name="図 1">
          <a:extLst>
            <a:ext uri="{FF2B5EF4-FFF2-40B4-BE49-F238E27FC236}">
              <a16:creationId xmlns:a16="http://schemas.microsoft.com/office/drawing/2014/main" id="{B1599B41-A598-721D-8C39-CB53714D7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725" y="819150"/>
          <a:ext cx="4572000" cy="257175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428625</xdr:colOff>
      <xdr:row>5</xdr:row>
      <xdr:rowOff>9525</xdr:rowOff>
    </xdr:from>
    <xdr:to>
      <xdr:col>10</xdr:col>
      <xdr:colOff>266700</xdr:colOff>
      <xdr:row>22</xdr:row>
      <xdr:rowOff>152400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27D758-4C04-EED3-0133-96BDC65A1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0" y="809625"/>
          <a:ext cx="5162550" cy="29051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161925</xdr:colOff>
      <xdr:row>5</xdr:row>
      <xdr:rowOff>142875</xdr:rowOff>
    </xdr:from>
    <xdr:to>
      <xdr:col>15</xdr:col>
      <xdr:colOff>533400</xdr:colOff>
      <xdr:row>35</xdr:row>
      <xdr:rowOff>104775</xdr:rowOff>
    </xdr:to>
    <xdr:pic>
      <xdr:nvPicPr>
        <xdr:cNvPr id="3" name="図 1">
          <a:extLst>
            <a:ext uri="{FF2B5EF4-FFF2-40B4-BE49-F238E27FC236}">
              <a16:creationId xmlns:a16="http://schemas.microsoft.com/office/drawing/2014/main" id="{CFD041CB-FEDB-D685-1132-CA0D87117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" y="914400"/>
          <a:ext cx="8743950" cy="48291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190500</xdr:colOff>
      <xdr:row>6</xdr:row>
      <xdr:rowOff>19050</xdr:rowOff>
    </xdr:from>
    <xdr:to>
      <xdr:col>15</xdr:col>
      <xdr:colOff>428625</xdr:colOff>
      <xdr:row>35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AAFE1D6-19C0-B04C-1610-435BEF5BC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8125" y="962025"/>
          <a:ext cx="8610600" cy="48291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419100</xdr:colOff>
      <xdr:row>5</xdr:row>
      <xdr:rowOff>28575</xdr:rowOff>
    </xdr:from>
    <xdr:to>
      <xdr:col>9</xdr:col>
      <xdr:colOff>276225</xdr:colOff>
      <xdr:row>21</xdr:row>
      <xdr:rowOff>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AEED43E-A491-226B-3A05-0DE55757F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6725" y="828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400050</xdr:colOff>
      <xdr:row>26</xdr:row>
      <xdr:rowOff>123825</xdr:rowOff>
    </xdr:from>
    <xdr:to>
      <xdr:col>7</xdr:col>
      <xdr:colOff>219075</xdr:colOff>
      <xdr:row>38</xdr:row>
      <xdr:rowOff>38100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92B4D6-6927-4907-8E56-B6170302A5E6}"/>
            </a:ext>
            <a:ext uri="{147F2762-F138-4A5C-976F-8EAC2B608ADB}">
              <a16:predDERef xmlns:a16="http://schemas.microsoft.com/office/drawing/2014/main" pred="{3AEED43E-A491-226B-3A05-0DE55757F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" y="4333875"/>
          <a:ext cx="3314700" cy="1857375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342900</xdr:colOff>
      <xdr:row>26</xdr:row>
      <xdr:rowOff>104775</xdr:rowOff>
    </xdr:from>
    <xdr:to>
      <xdr:col>15</xdr:col>
      <xdr:colOff>85725</xdr:colOff>
      <xdr:row>38</xdr:row>
      <xdr:rowOff>66675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F8FF19A-2D08-448D-9264-027A04719F20}"/>
            </a:ext>
            <a:ext uri="{147F2762-F138-4A5C-976F-8EAC2B608ADB}">
              <a16:predDERef xmlns:a16="http://schemas.microsoft.com/office/drawing/2014/main" pred="{7792B4D6-6927-4907-8E56-B6170302A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05400" y="4314825"/>
          <a:ext cx="3400425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42</xdr:row>
      <xdr:rowOff>38100</xdr:rowOff>
    </xdr:from>
    <xdr:to>
      <xdr:col>7</xdr:col>
      <xdr:colOff>285750</xdr:colOff>
      <xdr:row>53</xdr:row>
      <xdr:rowOff>114300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93E5231-EC91-4F09-A695-1E937FF1E116}"/>
            </a:ext>
            <a:ext uri="{147F2762-F138-4A5C-976F-8EAC2B608ADB}">
              <a16:predDERef xmlns:a16="http://schemas.microsoft.com/office/drawing/2014/main" pred="{4F8FF19A-2D08-448D-9264-027A04719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4350" y="6838950"/>
          <a:ext cx="3314700" cy="1857375"/>
        </a:xfrm>
        <a:prstGeom prst="rect">
          <a:avLst/>
        </a:prstGeom>
      </xdr:spPr>
    </xdr:pic>
    <xdr:clientData/>
  </xdr:twoCellAnchor>
  <xdr:twoCellAnchor editAs="oneCell">
    <xdr:from>
      <xdr:col>9</xdr:col>
      <xdr:colOff>428625</xdr:colOff>
      <xdr:row>42</xdr:row>
      <xdr:rowOff>38100</xdr:rowOff>
    </xdr:from>
    <xdr:to>
      <xdr:col>15</xdr:col>
      <xdr:colOff>95250</xdr:colOff>
      <xdr:row>53</xdr:row>
      <xdr:rowOff>114300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C6E9ACDD-4C04-4E5A-A0E4-04FC963A7475}"/>
            </a:ext>
            <a:ext uri="{147F2762-F138-4A5C-976F-8EAC2B608ADB}">
              <a16:predDERef xmlns:a16="http://schemas.microsoft.com/office/drawing/2014/main" pred="{893E5231-EC91-4F09-A695-1E937FF1E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91125" y="6838950"/>
          <a:ext cx="3324225" cy="18573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5</xdr:row>
      <xdr:rowOff>142875</xdr:rowOff>
    </xdr:from>
    <xdr:to>
      <xdr:col>15</xdr:col>
      <xdr:colOff>438150</xdr:colOff>
      <xdr:row>36</xdr:row>
      <xdr:rowOff>9525</xdr:rowOff>
    </xdr:to>
    <xdr:pic>
      <xdr:nvPicPr>
        <xdr:cNvPr id="3" name="図 5">
          <a:extLst>
            <a:ext uri="{FF2B5EF4-FFF2-40B4-BE49-F238E27FC236}">
              <a16:creationId xmlns:a16="http://schemas.microsoft.com/office/drawing/2014/main" id="{A3E79C6C-2F5A-4724-E59F-B3D184F33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914400"/>
          <a:ext cx="8696325" cy="48958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5</xdr:row>
      <xdr:rowOff>66675</xdr:rowOff>
    </xdr:from>
    <xdr:to>
      <xdr:col>7</xdr:col>
      <xdr:colOff>533400</xdr:colOff>
      <xdr:row>19</xdr:row>
      <xdr:rowOff>38100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DB776E7-7B65-3A8F-389C-4619B7B19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" y="866775"/>
          <a:ext cx="4010025" cy="2247900"/>
        </a:xfrm>
        <a:prstGeom prst="rect">
          <a:avLst/>
        </a:prstGeom>
      </xdr:spPr>
    </xdr:pic>
    <xdr:clientData/>
  </xdr:twoCellAnchor>
  <xdr:twoCellAnchor editAs="oneCell">
    <xdr:from>
      <xdr:col>8</xdr:col>
      <xdr:colOff>209550</xdr:colOff>
      <xdr:row>5</xdr:row>
      <xdr:rowOff>95250</xdr:rowOff>
    </xdr:from>
    <xdr:to>
      <xdr:col>14</xdr:col>
      <xdr:colOff>590550</xdr:colOff>
      <xdr:row>19</xdr:row>
      <xdr:rowOff>85725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C455785-68CA-7069-D222-E145E4D646DD}"/>
            </a:ext>
            <a:ext uri="{147F2762-F138-4A5C-976F-8EAC2B608ADB}">
              <a16:predDERef xmlns:a16="http://schemas.microsoft.com/office/drawing/2014/main" pred="{9DB776E7-7B65-3A8F-389C-4619B7B19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62450" y="895350"/>
          <a:ext cx="4038600" cy="22669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5</xdr:row>
      <xdr:rowOff>66675</xdr:rowOff>
    </xdr:from>
    <xdr:to>
      <xdr:col>15</xdr:col>
      <xdr:colOff>523875</xdr:colOff>
      <xdr:row>36</xdr:row>
      <xdr:rowOff>47625</xdr:rowOff>
    </xdr:to>
    <xdr:pic>
      <xdr:nvPicPr>
        <xdr:cNvPr id="5" name="図 1">
          <a:extLst>
            <a:ext uri="{FF2B5EF4-FFF2-40B4-BE49-F238E27FC236}">
              <a16:creationId xmlns:a16="http://schemas.microsoft.com/office/drawing/2014/main" id="{E86E459D-7539-E61C-4816-E0FB13E83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838200"/>
          <a:ext cx="8905875" cy="50101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5</xdr:row>
      <xdr:rowOff>142875</xdr:rowOff>
    </xdr:from>
    <xdr:to>
      <xdr:col>15</xdr:col>
      <xdr:colOff>314325</xdr:colOff>
      <xdr:row>35</xdr:row>
      <xdr:rowOff>19050</xdr:rowOff>
    </xdr:to>
    <xdr:pic>
      <xdr:nvPicPr>
        <xdr:cNvPr id="8" name="図 1">
          <a:extLst>
            <a:ext uri="{FF2B5EF4-FFF2-40B4-BE49-F238E27FC236}">
              <a16:creationId xmlns:a16="http://schemas.microsoft.com/office/drawing/2014/main" id="{F6F94688-E076-F4B4-3CE9-D1BA6162D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175" y="914400"/>
          <a:ext cx="8477250" cy="47434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39</xdr:row>
      <xdr:rowOff>76200</xdr:rowOff>
    </xdr:from>
    <xdr:to>
      <xdr:col>12</xdr:col>
      <xdr:colOff>9525</xdr:colOff>
      <xdr:row>54</xdr:row>
      <xdr:rowOff>76200</xdr:rowOff>
    </xdr:to>
    <xdr:pic>
      <xdr:nvPicPr>
        <xdr:cNvPr id="7" name="図 1">
          <a:extLst>
            <a:ext uri="{FF2B5EF4-FFF2-40B4-BE49-F238E27FC236}">
              <a16:creationId xmlns:a16="http://schemas.microsoft.com/office/drawing/2014/main" id="{024289FD-7B92-48CA-417E-6F5A684CFA4E}"/>
            </a:ext>
            <a:ext uri="{147F2762-F138-4A5C-976F-8EAC2B608ADB}">
              <a16:predDERef xmlns:a16="http://schemas.microsoft.com/office/drawing/2014/main" pred="{F6F94688-E076-F4B4-3CE9-D1BA6162D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825" y="6362700"/>
          <a:ext cx="6477000" cy="24288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56</xdr:row>
      <xdr:rowOff>0</xdr:rowOff>
    </xdr:from>
    <xdr:to>
      <xdr:col>12</xdr:col>
      <xdr:colOff>228600</xdr:colOff>
      <xdr:row>71</xdr:row>
      <xdr:rowOff>104775</xdr:rowOff>
    </xdr:to>
    <xdr:pic>
      <xdr:nvPicPr>
        <xdr:cNvPr id="13" name="図 2">
          <a:extLst>
            <a:ext uri="{FF2B5EF4-FFF2-40B4-BE49-F238E27FC236}">
              <a16:creationId xmlns:a16="http://schemas.microsoft.com/office/drawing/2014/main" id="{49763BCA-77A6-6F24-8B2B-89185C2EC3BC}"/>
            </a:ext>
            <a:ext uri="{147F2762-F138-4A5C-976F-8EAC2B608ADB}">
              <a16:predDERef xmlns:a16="http://schemas.microsoft.com/office/drawing/2014/main" pred="{024289FD-7B92-48CA-417E-6F5A684CF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" y="9039225"/>
          <a:ext cx="6743700" cy="25336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3A63E-2FC6-4067-8A5E-44B624BBF38F}">
  <sheetPr>
    <pageSetUpPr fitToPage="1"/>
  </sheetPr>
  <dimension ref="A1:N34"/>
  <sheetViews>
    <sheetView tabSelected="1" workbookViewId="0">
      <selection activeCell="E17" sqref="E17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5" width="8.453125" style="1" customWidth="1"/>
    <col min="6" max="6" width="21.26953125" style="1" bestFit="1" customWidth="1"/>
    <col min="7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18</v>
      </c>
      <c r="C5" s="7">
        <v>1</v>
      </c>
      <c r="D5" s="8"/>
      <c r="E5" s="8"/>
      <c r="F5" s="8"/>
      <c r="G5" s="8"/>
      <c r="H5" s="30" t="s">
        <v>19</v>
      </c>
      <c r="I5" s="31"/>
      <c r="J5" s="5" t="s">
        <v>20</v>
      </c>
      <c r="K5" s="9">
        <v>45791</v>
      </c>
      <c r="L5" s="5" t="s">
        <v>21</v>
      </c>
      <c r="M5" s="5" t="s">
        <v>22</v>
      </c>
      <c r="N5" s="7" t="s">
        <v>23</v>
      </c>
    </row>
    <row r="6" spans="1:14" s="3" customFormat="1" ht="13" x14ac:dyDescent="0.2">
      <c r="A6" s="5">
        <f>MAX($A$5:A5)+1</f>
        <v>2</v>
      </c>
      <c r="B6" s="6" t="s">
        <v>24</v>
      </c>
      <c r="C6" s="7">
        <v>2</v>
      </c>
      <c r="D6" s="8"/>
      <c r="E6" s="8"/>
      <c r="F6" s="8"/>
      <c r="G6" s="8"/>
      <c r="H6" s="30" t="s">
        <v>25</v>
      </c>
      <c r="I6" s="31"/>
      <c r="J6" s="5" t="s">
        <v>20</v>
      </c>
      <c r="K6" s="9">
        <v>45791</v>
      </c>
      <c r="L6" s="5" t="s">
        <v>21</v>
      </c>
      <c r="M6" s="5" t="s">
        <v>22</v>
      </c>
      <c r="N6" s="7" t="s">
        <v>23</v>
      </c>
    </row>
    <row r="7" spans="1:14" s="3" customFormat="1" ht="13" x14ac:dyDescent="0.2">
      <c r="A7" s="5">
        <f>MAX($A$5:A6)+1</f>
        <v>3</v>
      </c>
      <c r="B7" s="6" t="s">
        <v>24</v>
      </c>
      <c r="C7" s="7">
        <v>3</v>
      </c>
      <c r="D7" s="8"/>
      <c r="E7" s="8"/>
      <c r="F7" s="8"/>
      <c r="G7" s="8"/>
      <c r="H7" s="30" t="s">
        <v>26</v>
      </c>
      <c r="I7" s="31"/>
      <c r="J7" s="5" t="s">
        <v>20</v>
      </c>
      <c r="K7" s="9">
        <v>45791</v>
      </c>
      <c r="L7" s="5" t="s">
        <v>21</v>
      </c>
      <c r="M7" s="5" t="s">
        <v>22</v>
      </c>
      <c r="N7" s="7" t="s">
        <v>23</v>
      </c>
    </row>
    <row r="8" spans="1:14" s="3" customFormat="1" ht="13" x14ac:dyDescent="0.2">
      <c r="A8" s="5">
        <f>MAX($A$5:A7)+1</f>
        <v>4</v>
      </c>
      <c r="B8" s="6" t="s">
        <v>24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45791</v>
      </c>
      <c r="L8" s="5" t="s">
        <v>21</v>
      </c>
      <c r="M8" s="5" t="s">
        <v>22</v>
      </c>
      <c r="N8" s="7" t="s">
        <v>23</v>
      </c>
    </row>
    <row r="9" spans="1:14" s="3" customFormat="1" ht="13" x14ac:dyDescent="0.2">
      <c r="A9" s="5">
        <f>MAX($A$5:A8)+1</f>
        <v>5</v>
      </c>
      <c r="B9" s="6" t="s">
        <v>24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45791</v>
      </c>
      <c r="L9" s="5" t="s">
        <v>21</v>
      </c>
      <c r="M9" s="5" t="s">
        <v>22</v>
      </c>
      <c r="N9" s="7" t="s">
        <v>23</v>
      </c>
    </row>
    <row r="10" spans="1:14" s="3" customFormat="1" ht="13.15" customHeight="1" x14ac:dyDescent="0.2">
      <c r="A10" s="5">
        <f>MAX($A$5:A9)+1</f>
        <v>6</v>
      </c>
      <c r="B10" s="6" t="s">
        <v>24</v>
      </c>
      <c r="C10" s="7">
        <v>6</v>
      </c>
      <c r="D10" s="8"/>
      <c r="E10" s="8"/>
      <c r="F10" s="8"/>
      <c r="G10" s="8"/>
      <c r="H10" s="30" t="s">
        <v>28</v>
      </c>
      <c r="I10" s="31"/>
      <c r="J10" s="5" t="s">
        <v>20</v>
      </c>
      <c r="K10" s="9">
        <v>45791</v>
      </c>
      <c r="L10" s="5" t="s">
        <v>21</v>
      </c>
      <c r="M10" s="5" t="s">
        <v>22</v>
      </c>
      <c r="N10" s="7" t="s">
        <v>23</v>
      </c>
    </row>
    <row r="11" spans="1:14" s="3" customFormat="1" ht="13.15" customHeight="1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 t="s">
        <v>29</v>
      </c>
      <c r="C12" s="7">
        <v>1</v>
      </c>
      <c r="D12" s="8"/>
      <c r="E12" s="8"/>
      <c r="F12" s="8"/>
      <c r="G12" s="8"/>
      <c r="H12" s="30" t="s">
        <v>30</v>
      </c>
      <c r="I12" s="31"/>
      <c r="J12" s="5" t="s">
        <v>20</v>
      </c>
      <c r="K12" s="9">
        <v>45793</v>
      </c>
      <c r="L12" s="5" t="s">
        <v>21</v>
      </c>
      <c r="M12" s="5" t="s">
        <v>22</v>
      </c>
      <c r="N12" s="7" t="s">
        <v>31</v>
      </c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M1:N1"/>
    <mergeCell ref="M2:N2"/>
    <mergeCell ref="H4:I4"/>
    <mergeCell ref="H5:I5"/>
    <mergeCell ref="H6:I6"/>
    <mergeCell ref="H20:I20"/>
    <mergeCell ref="H21:I21"/>
    <mergeCell ref="H10:I10"/>
    <mergeCell ref="A1:E2"/>
    <mergeCell ref="F1:G2"/>
    <mergeCell ref="H1:K2"/>
    <mergeCell ref="H7:I7"/>
    <mergeCell ref="H8:I8"/>
    <mergeCell ref="H9:I9"/>
    <mergeCell ref="H14:I14"/>
    <mergeCell ref="H15:I15"/>
    <mergeCell ref="H16:I16"/>
    <mergeCell ref="H17:I17"/>
    <mergeCell ref="H18:I18"/>
    <mergeCell ref="H11:I11"/>
    <mergeCell ref="H22:I22"/>
    <mergeCell ref="H12:I12"/>
    <mergeCell ref="H13:I13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  <mergeCell ref="H19:I19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535FCF-D15A-479E-A0B1-97C541423F14}">
  <sheetPr>
    <pageSetUpPr fitToPage="1"/>
  </sheetPr>
  <dimension ref="A1:N34"/>
  <sheetViews>
    <sheetView topLeftCell="D1"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114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69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45793</v>
      </c>
      <c r="L5" s="5" t="s">
        <v>59</v>
      </c>
      <c r="M5" s="5" t="s">
        <v>22</v>
      </c>
      <c r="N5" s="7" t="s">
        <v>70</v>
      </c>
    </row>
    <row r="6" spans="1:14" s="3" customFormat="1" ht="13" x14ac:dyDescent="0.2">
      <c r="A6" s="5">
        <f>MAX($A$5:A5)+1</f>
        <v>2</v>
      </c>
      <c r="B6" s="6" t="s">
        <v>69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45793</v>
      </c>
      <c r="L6" s="5" t="s">
        <v>59</v>
      </c>
      <c r="M6" s="5" t="s">
        <v>22</v>
      </c>
      <c r="N6" s="7" t="s">
        <v>70</v>
      </c>
    </row>
    <row r="7" spans="1:14" s="3" customFormat="1" ht="13" x14ac:dyDescent="0.2">
      <c r="A7" s="5">
        <f>MAX($A$5:A6)+1</f>
        <v>3</v>
      </c>
      <c r="B7" s="6" t="s">
        <v>69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45793</v>
      </c>
      <c r="L7" s="5" t="s">
        <v>59</v>
      </c>
      <c r="M7" s="5" t="s">
        <v>22</v>
      </c>
      <c r="N7" s="7" t="s">
        <v>70</v>
      </c>
    </row>
    <row r="8" spans="1:14" s="3" customFormat="1" ht="13" x14ac:dyDescent="0.2">
      <c r="A8" s="5">
        <f>MAX($A$5:A7)+1</f>
        <v>4</v>
      </c>
      <c r="B8" s="6" t="s">
        <v>69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45793</v>
      </c>
      <c r="L8" s="5" t="s">
        <v>59</v>
      </c>
      <c r="M8" s="5" t="s">
        <v>22</v>
      </c>
      <c r="N8" s="7" t="s">
        <v>70</v>
      </c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F0E5A0-55C2-481B-A9B6-87A6987958D3}">
  <sheetPr>
    <pageSetUpPr fitToPage="1"/>
  </sheetPr>
  <dimension ref="A1:T34"/>
  <sheetViews>
    <sheetView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0" width="8.7265625" style="3" customWidth="1"/>
    <col min="11" max="13" width="8.7265625" style="1" customWidth="1"/>
    <col min="14" max="14" width="20.26953125" style="1" customWidth="1"/>
    <col min="15" max="16384" width="9" style="1"/>
  </cols>
  <sheetData>
    <row r="1" spans="1:20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20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114</v>
      </c>
      <c r="N2" s="42"/>
    </row>
    <row r="3" spans="1:20" ht="12.5" thickTop="1" x14ac:dyDescent="0.2"/>
    <row r="4" spans="1:20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26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20" s="3" customFormat="1" ht="13" x14ac:dyDescent="0.2">
      <c r="A5" s="5">
        <v>1</v>
      </c>
      <c r="B5" s="6" t="s">
        <v>71</v>
      </c>
      <c r="C5" s="7">
        <v>1</v>
      </c>
      <c r="D5" s="8"/>
      <c r="E5" s="8"/>
      <c r="F5" s="8"/>
      <c r="G5" s="8"/>
      <c r="H5" s="30"/>
      <c r="I5" s="31"/>
      <c r="J5" s="5" t="s">
        <v>20</v>
      </c>
      <c r="K5" s="9">
        <v>45791</v>
      </c>
      <c r="L5" s="5" t="s">
        <v>59</v>
      </c>
      <c r="M5" s="5" t="s">
        <v>22</v>
      </c>
      <c r="N5" s="7" t="s">
        <v>72</v>
      </c>
    </row>
    <row r="6" spans="1:20" s="3" customFormat="1" ht="13" x14ac:dyDescent="0.2">
      <c r="A6" s="5">
        <f>MAX($A$5:A5)+1</f>
        <v>2</v>
      </c>
      <c r="B6" s="6" t="s">
        <v>71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45791</v>
      </c>
      <c r="L6" s="5" t="s">
        <v>59</v>
      </c>
      <c r="M6" s="5" t="s">
        <v>22</v>
      </c>
      <c r="N6" s="7" t="s">
        <v>72</v>
      </c>
    </row>
    <row r="7" spans="1:20" s="3" customFormat="1" ht="13" x14ac:dyDescent="0.2">
      <c r="A7" s="5">
        <f>MAX($A$5:A6)+1</f>
        <v>3</v>
      </c>
      <c r="B7" s="6" t="s">
        <v>71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45791</v>
      </c>
      <c r="L7" s="5" t="s">
        <v>59</v>
      </c>
      <c r="M7" s="5" t="s">
        <v>22</v>
      </c>
      <c r="N7" s="7" t="s">
        <v>72</v>
      </c>
    </row>
    <row r="8" spans="1:20" s="3" customFormat="1" ht="13" x14ac:dyDescent="0.2">
      <c r="A8" s="5">
        <f>MAX($A$5:A7)+1</f>
        <v>4</v>
      </c>
      <c r="B8" s="6" t="s">
        <v>71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45791</v>
      </c>
      <c r="L8" s="5" t="s">
        <v>59</v>
      </c>
      <c r="M8" s="5" t="s">
        <v>22</v>
      </c>
      <c r="N8" s="7" t="s">
        <v>72</v>
      </c>
    </row>
    <row r="9" spans="1:20" s="3" customFormat="1" ht="13" x14ac:dyDescent="0.2">
      <c r="A9" s="5">
        <f>MAX($A$5:A8)+1</f>
        <v>5</v>
      </c>
      <c r="B9" s="6" t="s">
        <v>71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45791</v>
      </c>
      <c r="L9" s="5" t="s">
        <v>59</v>
      </c>
      <c r="M9" s="5" t="s">
        <v>22</v>
      </c>
      <c r="N9" s="7" t="s">
        <v>72</v>
      </c>
    </row>
    <row r="10" spans="1:20" s="3" customFormat="1" ht="13" x14ac:dyDescent="0.2">
      <c r="A10" s="5">
        <f>MAX($A$5:A9)+1</f>
        <v>6</v>
      </c>
      <c r="B10" s="6" t="s">
        <v>71</v>
      </c>
      <c r="C10" s="7">
        <v>6</v>
      </c>
      <c r="D10" s="8"/>
      <c r="E10" s="8"/>
      <c r="F10" s="8"/>
      <c r="G10" s="8"/>
      <c r="H10" s="30"/>
      <c r="I10" s="31"/>
      <c r="J10" s="5" t="s">
        <v>27</v>
      </c>
      <c r="K10" s="9">
        <v>45791</v>
      </c>
      <c r="L10" s="5" t="s">
        <v>59</v>
      </c>
      <c r="M10" s="5" t="s">
        <v>22</v>
      </c>
      <c r="N10" s="7" t="s">
        <v>72</v>
      </c>
    </row>
    <row r="11" spans="1:20" s="3" customFormat="1" ht="13" x14ac:dyDescent="0.2">
      <c r="A11" s="5">
        <f>MAX($A$5:A10)+1</f>
        <v>7</v>
      </c>
      <c r="B11" s="6" t="s">
        <v>71</v>
      </c>
      <c r="C11" s="7">
        <v>7</v>
      </c>
      <c r="D11" s="8"/>
      <c r="E11" s="8"/>
      <c r="F11" s="8"/>
      <c r="G11" s="8"/>
      <c r="H11" s="30"/>
      <c r="I11" s="31"/>
      <c r="J11" s="5" t="s">
        <v>27</v>
      </c>
      <c r="K11" s="9">
        <v>45791</v>
      </c>
      <c r="L11" s="5" t="s">
        <v>59</v>
      </c>
      <c r="M11" s="5" t="s">
        <v>22</v>
      </c>
      <c r="N11" s="7" t="s">
        <v>72</v>
      </c>
    </row>
    <row r="12" spans="1:20" s="3" customFormat="1" ht="13" x14ac:dyDescent="0.2">
      <c r="A12" s="5">
        <f>MAX($A$5:A11)+1</f>
        <v>8</v>
      </c>
      <c r="B12" s="6" t="s">
        <v>71</v>
      </c>
      <c r="C12" s="7">
        <v>8</v>
      </c>
      <c r="D12" s="8"/>
      <c r="E12" s="8"/>
      <c r="F12" s="8"/>
      <c r="G12" s="8"/>
      <c r="H12" s="30"/>
      <c r="I12" s="31"/>
      <c r="J12" s="5" t="s">
        <v>27</v>
      </c>
      <c r="K12" s="9">
        <v>45791</v>
      </c>
      <c r="L12" s="5" t="s">
        <v>59</v>
      </c>
      <c r="M12" s="5" t="s">
        <v>22</v>
      </c>
      <c r="N12" s="7" t="s">
        <v>72</v>
      </c>
    </row>
    <row r="13" spans="1:20" s="3" customFormat="1" ht="13" x14ac:dyDescent="0.2">
      <c r="A13" s="5">
        <f>MAX($A$5:A12)+1</f>
        <v>9</v>
      </c>
      <c r="B13" s="6" t="s">
        <v>71</v>
      </c>
      <c r="C13" s="7">
        <v>9</v>
      </c>
      <c r="D13" s="8"/>
      <c r="E13" s="8"/>
      <c r="F13" s="8"/>
      <c r="G13" s="8"/>
      <c r="H13" s="30"/>
      <c r="I13" s="31"/>
      <c r="J13" s="5" t="s">
        <v>27</v>
      </c>
      <c r="K13" s="9">
        <v>45791</v>
      </c>
      <c r="L13" s="5" t="s">
        <v>59</v>
      </c>
      <c r="M13" s="5" t="s">
        <v>22</v>
      </c>
      <c r="N13" s="7" t="s">
        <v>72</v>
      </c>
      <c r="T13" s="28" t="s">
        <v>73</v>
      </c>
    </row>
    <row r="14" spans="1:20" s="3" customFormat="1" ht="13" x14ac:dyDescent="0.2">
      <c r="A14" s="5">
        <f>MAX($A$5:A13)+1</f>
        <v>10</v>
      </c>
      <c r="B14" s="6" t="s">
        <v>71</v>
      </c>
      <c r="C14" s="7">
        <v>10</v>
      </c>
      <c r="D14" s="8"/>
      <c r="E14" s="8"/>
      <c r="F14" s="8"/>
      <c r="G14" s="8"/>
      <c r="H14" s="30"/>
      <c r="I14" s="31"/>
      <c r="J14" s="5" t="s">
        <v>27</v>
      </c>
      <c r="K14" s="9">
        <v>45791</v>
      </c>
      <c r="L14" s="5" t="s">
        <v>59</v>
      </c>
      <c r="M14" s="5" t="s">
        <v>22</v>
      </c>
      <c r="N14" s="7" t="s">
        <v>72</v>
      </c>
    </row>
    <row r="15" spans="1:20" s="3" customFormat="1" ht="13" x14ac:dyDescent="0.2">
      <c r="A15" s="5">
        <f>MAX($A$5:A14)+1</f>
        <v>11</v>
      </c>
      <c r="B15" s="6" t="s">
        <v>71</v>
      </c>
      <c r="C15" s="7">
        <v>11</v>
      </c>
      <c r="D15" s="8"/>
      <c r="E15" s="8"/>
      <c r="F15" s="8"/>
      <c r="G15" s="8"/>
      <c r="H15" s="30"/>
      <c r="I15" s="31"/>
      <c r="J15" s="5" t="s">
        <v>27</v>
      </c>
      <c r="K15" s="9">
        <v>45791</v>
      </c>
      <c r="L15" s="5" t="s">
        <v>59</v>
      </c>
      <c r="M15" s="5" t="s">
        <v>22</v>
      </c>
      <c r="N15" s="7" t="s">
        <v>72</v>
      </c>
    </row>
    <row r="16" spans="1:20" s="3" customFormat="1" ht="13" x14ac:dyDescent="0.2">
      <c r="A16" s="5">
        <f>MAX($A$5:A15)+1</f>
        <v>12</v>
      </c>
      <c r="B16" s="6" t="s">
        <v>71</v>
      </c>
      <c r="C16" s="7">
        <v>12</v>
      </c>
      <c r="D16" s="8"/>
      <c r="E16" s="8"/>
      <c r="F16" s="8"/>
      <c r="G16" s="8"/>
      <c r="H16" s="30"/>
      <c r="I16" s="31"/>
      <c r="J16" s="5" t="s">
        <v>27</v>
      </c>
      <c r="K16" s="9">
        <v>45791</v>
      </c>
      <c r="L16" s="5" t="s">
        <v>59</v>
      </c>
      <c r="M16" s="5" t="s">
        <v>22</v>
      </c>
      <c r="N16" s="7" t="s">
        <v>72</v>
      </c>
    </row>
    <row r="17" spans="1:18" s="3" customFormat="1" ht="13" x14ac:dyDescent="0.2">
      <c r="A17" s="5">
        <f>MAX($A$5:A16)+1</f>
        <v>13</v>
      </c>
      <c r="B17" s="6" t="s">
        <v>71</v>
      </c>
      <c r="C17" s="7">
        <v>13</v>
      </c>
      <c r="D17" s="8"/>
      <c r="E17" s="8"/>
      <c r="F17" s="8"/>
      <c r="G17" s="8"/>
      <c r="H17" s="30"/>
      <c r="I17" s="31"/>
      <c r="J17" s="5" t="s">
        <v>27</v>
      </c>
      <c r="K17" s="9">
        <v>45791</v>
      </c>
      <c r="L17" s="5" t="s">
        <v>59</v>
      </c>
      <c r="M17" s="5" t="s">
        <v>22</v>
      </c>
      <c r="N17" s="7" t="s">
        <v>72</v>
      </c>
    </row>
    <row r="18" spans="1:18" s="3" customFormat="1" ht="13" x14ac:dyDescent="0.2">
      <c r="A18" s="5">
        <f>MAX($A$5:A17)+1</f>
        <v>14</v>
      </c>
      <c r="B18" s="6" t="s">
        <v>71</v>
      </c>
      <c r="C18" s="7">
        <v>14</v>
      </c>
      <c r="D18" s="8"/>
      <c r="E18" s="8"/>
      <c r="F18" s="8"/>
      <c r="G18" s="8"/>
      <c r="H18" s="30"/>
      <c r="I18" s="31"/>
      <c r="J18" s="5" t="s">
        <v>20</v>
      </c>
      <c r="K18" s="9">
        <v>45791</v>
      </c>
      <c r="L18" s="5" t="s">
        <v>59</v>
      </c>
      <c r="M18" s="5" t="s">
        <v>22</v>
      </c>
      <c r="N18" s="7" t="s">
        <v>72</v>
      </c>
    </row>
    <row r="19" spans="1:18" s="3" customFormat="1" ht="13" x14ac:dyDescent="0.2">
      <c r="A19" s="5">
        <f>MAX($A$5:A18)+1</f>
        <v>15</v>
      </c>
      <c r="B19" s="6" t="s">
        <v>71</v>
      </c>
      <c r="C19" s="7">
        <v>15</v>
      </c>
      <c r="D19" s="5"/>
      <c r="E19" s="5"/>
      <c r="F19" s="5"/>
      <c r="G19" s="5"/>
      <c r="H19" s="30"/>
      <c r="I19" s="31"/>
      <c r="J19" s="5" t="s">
        <v>20</v>
      </c>
      <c r="K19" s="9">
        <v>45791</v>
      </c>
      <c r="L19" s="5" t="s">
        <v>59</v>
      </c>
      <c r="M19" s="5" t="s">
        <v>22</v>
      </c>
      <c r="N19" s="7" t="s">
        <v>72</v>
      </c>
      <c r="R19" s="28"/>
    </row>
    <row r="20" spans="1:18" s="3" customFormat="1" ht="13" x14ac:dyDescent="0.2">
      <c r="A20" s="5">
        <f>MAX($A$5:A19)+1</f>
        <v>16</v>
      </c>
      <c r="B20" s="6" t="s">
        <v>71</v>
      </c>
      <c r="C20" s="7">
        <v>16</v>
      </c>
      <c r="D20" s="5"/>
      <c r="E20" s="5"/>
      <c r="F20" s="5"/>
      <c r="G20" s="5"/>
      <c r="H20" s="30"/>
      <c r="I20" s="31"/>
      <c r="J20" s="27" t="s">
        <v>27</v>
      </c>
      <c r="K20" s="9">
        <v>45791</v>
      </c>
      <c r="L20" s="5" t="s">
        <v>59</v>
      </c>
      <c r="M20" s="5" t="s">
        <v>22</v>
      </c>
      <c r="N20" s="7" t="s">
        <v>72</v>
      </c>
    </row>
    <row r="21" spans="1:18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8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8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8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8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8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8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8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8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8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8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8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940F63-7599-46EF-A259-1A2E64C46D58}">
  <sheetPr>
    <pageSetUpPr fitToPage="1"/>
  </sheetPr>
  <dimension ref="A1:N34"/>
  <sheetViews>
    <sheetView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114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74</v>
      </c>
      <c r="C5" s="7">
        <v>1</v>
      </c>
      <c r="D5" s="8"/>
      <c r="E5" s="8"/>
      <c r="F5" s="8"/>
      <c r="G5" s="8"/>
      <c r="H5" s="30"/>
      <c r="I5" s="31"/>
      <c r="J5" s="5" t="s">
        <v>20</v>
      </c>
      <c r="K5" s="9">
        <v>45791</v>
      </c>
      <c r="L5" s="5" t="s">
        <v>59</v>
      </c>
      <c r="M5" s="5" t="s">
        <v>22</v>
      </c>
      <c r="N5" s="7" t="s">
        <v>75</v>
      </c>
    </row>
    <row r="6" spans="1:14" s="3" customFormat="1" ht="13" x14ac:dyDescent="0.2">
      <c r="A6" s="5">
        <f>MAX($A$5:A5)+1</f>
        <v>2</v>
      </c>
      <c r="B6" s="6" t="s">
        <v>74</v>
      </c>
      <c r="C6" s="7">
        <v>2</v>
      </c>
      <c r="D6" s="8"/>
      <c r="E6" s="8"/>
      <c r="F6" s="8"/>
      <c r="G6" s="8"/>
      <c r="H6" s="30"/>
      <c r="I6" s="31"/>
      <c r="J6" s="5" t="s">
        <v>20</v>
      </c>
      <c r="K6" s="9">
        <v>45791</v>
      </c>
      <c r="L6" s="5" t="s">
        <v>59</v>
      </c>
      <c r="M6" s="5" t="s">
        <v>22</v>
      </c>
      <c r="N6" s="7" t="s">
        <v>75</v>
      </c>
    </row>
    <row r="7" spans="1:14" s="3" customFormat="1" ht="13" x14ac:dyDescent="0.2">
      <c r="A7" s="5">
        <f>MAX($A$5:A6)+1</f>
        <v>3</v>
      </c>
      <c r="B7" s="6" t="s">
        <v>74</v>
      </c>
      <c r="C7" s="7">
        <v>3</v>
      </c>
      <c r="D7" s="8"/>
      <c r="E7" s="8"/>
      <c r="F7" s="8"/>
      <c r="G7" s="8"/>
      <c r="H7" s="30"/>
      <c r="I7" s="31"/>
      <c r="J7" s="5" t="s">
        <v>20</v>
      </c>
      <c r="K7" s="9">
        <v>45791</v>
      </c>
      <c r="L7" s="5" t="s">
        <v>59</v>
      </c>
      <c r="M7" s="5" t="s">
        <v>22</v>
      </c>
      <c r="N7" s="7" t="s">
        <v>75</v>
      </c>
    </row>
    <row r="8" spans="1:14" s="3" customFormat="1" ht="13" x14ac:dyDescent="0.2">
      <c r="A8" s="5">
        <f>MAX($A$5:A7)+1</f>
        <v>4</v>
      </c>
      <c r="B8" s="6" t="s">
        <v>74</v>
      </c>
      <c r="C8" s="7">
        <v>4</v>
      </c>
      <c r="D8" s="8"/>
      <c r="E8" s="8"/>
      <c r="F8" s="8"/>
      <c r="G8" s="8"/>
      <c r="H8" s="30"/>
      <c r="I8" s="31"/>
      <c r="J8" s="5" t="s">
        <v>20</v>
      </c>
      <c r="K8" s="9">
        <v>45791</v>
      </c>
      <c r="L8" s="5" t="s">
        <v>59</v>
      </c>
      <c r="M8" s="5" t="s">
        <v>22</v>
      </c>
      <c r="N8" s="7" t="s">
        <v>75</v>
      </c>
    </row>
    <row r="9" spans="1:14" s="3" customFormat="1" ht="13" x14ac:dyDescent="0.2">
      <c r="A9" s="5">
        <f>MAX($A$5:A8)+1</f>
        <v>5</v>
      </c>
      <c r="B9" s="6" t="s">
        <v>74</v>
      </c>
      <c r="C9" s="7">
        <v>5</v>
      </c>
      <c r="D9" s="8"/>
      <c r="E9" s="8"/>
      <c r="F9" s="8"/>
      <c r="G9" s="8"/>
      <c r="H9" s="30"/>
      <c r="I9" s="31"/>
      <c r="J9" s="5" t="s">
        <v>20</v>
      </c>
      <c r="K9" s="9">
        <v>45791</v>
      </c>
      <c r="L9" s="5" t="s">
        <v>59</v>
      </c>
      <c r="M9" s="5" t="s">
        <v>22</v>
      </c>
      <c r="N9" s="7" t="s">
        <v>75</v>
      </c>
    </row>
    <row r="10" spans="1:14" s="3" customFormat="1" ht="13" x14ac:dyDescent="0.2">
      <c r="A10" s="5">
        <f>MAX($A$5:A9)+1</f>
        <v>6</v>
      </c>
      <c r="B10" s="6" t="s">
        <v>74</v>
      </c>
      <c r="C10" s="7">
        <v>6</v>
      </c>
      <c r="D10" s="8"/>
      <c r="E10" s="8"/>
      <c r="F10" s="8"/>
      <c r="G10" s="8"/>
      <c r="H10" s="30"/>
      <c r="I10" s="31"/>
      <c r="J10" s="5" t="s">
        <v>20</v>
      </c>
      <c r="K10" s="9">
        <v>45791</v>
      </c>
      <c r="L10" s="5" t="s">
        <v>59</v>
      </c>
      <c r="M10" s="5" t="s">
        <v>22</v>
      </c>
      <c r="N10" s="7" t="s">
        <v>75</v>
      </c>
    </row>
    <row r="11" spans="1:14" s="3" customFormat="1" ht="13" x14ac:dyDescent="0.2">
      <c r="A11" s="5">
        <f>MAX($A$5:A10)+1</f>
        <v>7</v>
      </c>
      <c r="B11" s="6" t="s">
        <v>74</v>
      </c>
      <c r="C11" s="7">
        <v>7</v>
      </c>
      <c r="D11" s="8"/>
      <c r="E11" s="8"/>
      <c r="F11" s="8"/>
      <c r="G11" s="8"/>
      <c r="H11" s="30"/>
      <c r="I11" s="31"/>
      <c r="J11" s="5" t="s">
        <v>20</v>
      </c>
      <c r="K11" s="9">
        <v>45791</v>
      </c>
      <c r="L11" s="5" t="s">
        <v>59</v>
      </c>
      <c r="M11" s="5" t="s">
        <v>22</v>
      </c>
      <c r="N11" s="7" t="s">
        <v>75</v>
      </c>
    </row>
    <row r="12" spans="1:14" s="3" customFormat="1" ht="13" x14ac:dyDescent="0.2">
      <c r="A12" s="5">
        <f>MAX($A$5:A11)+1</f>
        <v>8</v>
      </c>
      <c r="B12" s="6" t="s">
        <v>74</v>
      </c>
      <c r="C12" s="7">
        <v>8</v>
      </c>
      <c r="D12" s="8"/>
      <c r="E12" s="8"/>
      <c r="F12" s="8"/>
      <c r="G12" s="8"/>
      <c r="H12" s="30"/>
      <c r="I12" s="31"/>
      <c r="J12" s="5" t="s">
        <v>20</v>
      </c>
      <c r="K12" s="9">
        <v>45791</v>
      </c>
      <c r="L12" s="5" t="s">
        <v>59</v>
      </c>
      <c r="M12" s="5" t="s">
        <v>22</v>
      </c>
      <c r="N12" s="7" t="s">
        <v>75</v>
      </c>
    </row>
    <row r="13" spans="1:14" s="3" customFormat="1" ht="13" x14ac:dyDescent="0.2">
      <c r="A13" s="5">
        <f>MAX($A$5:A12)+1</f>
        <v>9</v>
      </c>
      <c r="B13" s="6" t="s">
        <v>74</v>
      </c>
      <c r="C13" s="7">
        <v>9</v>
      </c>
      <c r="D13" s="8"/>
      <c r="E13" s="8"/>
      <c r="F13" s="8"/>
      <c r="G13" s="8"/>
      <c r="H13" s="30"/>
      <c r="I13" s="31"/>
      <c r="J13" s="5" t="s">
        <v>20</v>
      </c>
      <c r="K13" s="9">
        <v>45791</v>
      </c>
      <c r="L13" s="5" t="s">
        <v>59</v>
      </c>
      <c r="M13" s="5" t="s">
        <v>22</v>
      </c>
      <c r="N13" s="7" t="s">
        <v>75</v>
      </c>
    </row>
    <row r="14" spans="1:14" s="3" customFormat="1" ht="13" x14ac:dyDescent="0.2">
      <c r="A14" s="5">
        <f>MAX($A$5:A13)+1</f>
        <v>10</v>
      </c>
      <c r="B14" s="6" t="s">
        <v>74</v>
      </c>
      <c r="C14" s="7">
        <v>10</v>
      </c>
      <c r="D14" s="8"/>
      <c r="E14" s="8"/>
      <c r="F14" s="8"/>
      <c r="G14" s="8"/>
      <c r="H14" s="30"/>
      <c r="I14" s="31"/>
      <c r="J14" s="5" t="s">
        <v>20</v>
      </c>
      <c r="K14" s="9">
        <v>45791</v>
      </c>
      <c r="L14" s="5" t="s">
        <v>59</v>
      </c>
      <c r="M14" s="5" t="s">
        <v>22</v>
      </c>
      <c r="N14" s="7" t="s">
        <v>75</v>
      </c>
    </row>
    <row r="15" spans="1:14" s="3" customFormat="1" ht="13" x14ac:dyDescent="0.2">
      <c r="A15" s="5">
        <f>MAX($A$5:A14)+1</f>
        <v>11</v>
      </c>
      <c r="B15" s="6" t="s">
        <v>74</v>
      </c>
      <c r="C15" s="7">
        <v>11</v>
      </c>
      <c r="D15" s="8"/>
      <c r="E15" s="8"/>
      <c r="F15" s="8"/>
      <c r="G15" s="8"/>
      <c r="H15" s="30"/>
      <c r="I15" s="31"/>
      <c r="J15" s="5" t="s">
        <v>20</v>
      </c>
      <c r="K15" s="9">
        <v>45791</v>
      </c>
      <c r="L15" s="5" t="s">
        <v>59</v>
      </c>
      <c r="M15" s="5" t="s">
        <v>22</v>
      </c>
      <c r="N15" s="7" t="s">
        <v>75</v>
      </c>
    </row>
    <row r="16" spans="1:14" s="3" customFormat="1" ht="13" x14ac:dyDescent="0.2">
      <c r="A16" s="5">
        <f>MAX($A$5:A15)+1</f>
        <v>12</v>
      </c>
      <c r="B16" s="6" t="s">
        <v>74</v>
      </c>
      <c r="C16" s="7">
        <v>12</v>
      </c>
      <c r="D16" s="8"/>
      <c r="E16" s="8"/>
      <c r="F16" s="8"/>
      <c r="G16" s="8"/>
      <c r="H16" s="30"/>
      <c r="I16" s="31"/>
      <c r="J16" s="5" t="s">
        <v>20</v>
      </c>
      <c r="K16" s="9">
        <v>45791</v>
      </c>
      <c r="L16" s="5" t="s">
        <v>59</v>
      </c>
      <c r="M16" s="5" t="s">
        <v>22</v>
      </c>
      <c r="N16" s="7" t="s">
        <v>75</v>
      </c>
    </row>
    <row r="17" spans="1:14" s="3" customFormat="1" ht="13" x14ac:dyDescent="0.2">
      <c r="A17" s="5">
        <f>MAX($A$5:A16)+1</f>
        <v>13</v>
      </c>
      <c r="B17" s="6" t="s">
        <v>74</v>
      </c>
      <c r="C17" s="7">
        <v>13</v>
      </c>
      <c r="D17" s="8"/>
      <c r="E17" s="8"/>
      <c r="F17" s="8"/>
      <c r="G17" s="8"/>
      <c r="H17" s="30"/>
      <c r="I17" s="31"/>
      <c r="J17" s="5" t="s">
        <v>20</v>
      </c>
      <c r="K17" s="9">
        <v>45791</v>
      </c>
      <c r="L17" s="5" t="s">
        <v>59</v>
      </c>
      <c r="M17" s="5" t="s">
        <v>22</v>
      </c>
      <c r="N17" s="7" t="s">
        <v>75</v>
      </c>
    </row>
    <row r="18" spans="1:14" s="3" customFormat="1" ht="13" x14ac:dyDescent="0.2">
      <c r="A18" s="5">
        <f>MAX($A$5:A17)+1</f>
        <v>14</v>
      </c>
      <c r="B18" s="6" t="s">
        <v>74</v>
      </c>
      <c r="C18" s="7">
        <v>14</v>
      </c>
      <c r="D18" s="8"/>
      <c r="E18" s="8"/>
      <c r="F18" s="8"/>
      <c r="G18" s="8"/>
      <c r="H18" s="30"/>
      <c r="I18" s="31"/>
      <c r="J18" s="5" t="s">
        <v>20</v>
      </c>
      <c r="K18" s="9">
        <v>45791</v>
      </c>
      <c r="L18" s="5" t="s">
        <v>59</v>
      </c>
      <c r="M18" s="5" t="s">
        <v>22</v>
      </c>
      <c r="N18" s="7" t="s">
        <v>75</v>
      </c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9"/>
      <c r="L19" s="5"/>
      <c r="M19" s="6"/>
      <c r="N19" s="7"/>
    </row>
    <row r="20" spans="1:14" s="3" customFormat="1" ht="13" x14ac:dyDescent="0.2">
      <c r="A20" s="5">
        <f>MAX($A$5:A19)+1</f>
        <v>16</v>
      </c>
      <c r="B20" s="6" t="s">
        <v>76</v>
      </c>
      <c r="C20" s="7">
        <v>1</v>
      </c>
      <c r="D20" s="5"/>
      <c r="E20" s="5"/>
      <c r="F20" s="5"/>
      <c r="G20" s="5"/>
      <c r="H20" s="30"/>
      <c r="I20" s="31"/>
      <c r="J20" s="5" t="s">
        <v>20</v>
      </c>
      <c r="K20" s="9">
        <v>45791</v>
      </c>
      <c r="L20" s="5" t="s">
        <v>59</v>
      </c>
      <c r="M20" s="29" t="s">
        <v>22</v>
      </c>
      <c r="N20" s="6" t="s">
        <v>77</v>
      </c>
    </row>
    <row r="21" spans="1:14" s="3" customFormat="1" ht="13" x14ac:dyDescent="0.2">
      <c r="A21" s="5">
        <f>MAX($A$5:A20)+1</f>
        <v>17</v>
      </c>
      <c r="B21" s="6" t="s">
        <v>76</v>
      </c>
      <c r="C21" s="7">
        <v>2</v>
      </c>
      <c r="D21" s="8"/>
      <c r="E21" s="8"/>
      <c r="F21" s="8"/>
      <c r="G21" s="8"/>
      <c r="H21" s="30"/>
      <c r="I21" s="31"/>
      <c r="J21" s="5" t="s">
        <v>27</v>
      </c>
      <c r="K21" s="9">
        <v>45791</v>
      </c>
      <c r="L21" s="5" t="s">
        <v>59</v>
      </c>
      <c r="M21" s="29" t="s">
        <v>22</v>
      </c>
      <c r="N21" s="6" t="s">
        <v>77</v>
      </c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5767C-9389-4F64-8BF8-ED9E011A1B76}">
  <sheetPr>
    <pageSetUpPr fitToPage="1"/>
  </sheetPr>
  <dimension ref="A1:N34"/>
  <sheetViews>
    <sheetView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114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78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45792</v>
      </c>
      <c r="L5" s="5" t="s">
        <v>59</v>
      </c>
      <c r="M5" s="5" t="s">
        <v>22</v>
      </c>
      <c r="N5" s="7" t="s">
        <v>79</v>
      </c>
    </row>
    <row r="6" spans="1:14" s="3" customFormat="1" ht="13" x14ac:dyDescent="0.2">
      <c r="A6" s="5">
        <f>MAX($A$5:A5)+1</f>
        <v>2</v>
      </c>
      <c r="B6" s="6" t="s">
        <v>78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45792</v>
      </c>
      <c r="L6" s="5" t="s">
        <v>59</v>
      </c>
      <c r="M6" s="5" t="s">
        <v>22</v>
      </c>
      <c r="N6" s="7" t="s">
        <v>79</v>
      </c>
    </row>
    <row r="7" spans="1:14" s="3" customFormat="1" ht="13" x14ac:dyDescent="0.2">
      <c r="A7" s="5">
        <f>MAX($A$5:A6)+1</f>
        <v>3</v>
      </c>
      <c r="B7" s="6" t="s">
        <v>78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45792</v>
      </c>
      <c r="L7" s="5" t="s">
        <v>59</v>
      </c>
      <c r="M7" s="5" t="s">
        <v>22</v>
      </c>
      <c r="N7" s="7" t="s">
        <v>79</v>
      </c>
    </row>
    <row r="8" spans="1:14" s="3" customFormat="1" ht="13" x14ac:dyDescent="0.2">
      <c r="A8" s="5">
        <f>MAX($A$5:A7)+1</f>
        <v>4</v>
      </c>
      <c r="B8" s="6" t="s">
        <v>78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45792</v>
      </c>
      <c r="L8" s="5" t="s">
        <v>59</v>
      </c>
      <c r="M8" s="5" t="s">
        <v>22</v>
      </c>
      <c r="N8" s="7" t="s">
        <v>79</v>
      </c>
    </row>
    <row r="9" spans="1:14" s="3" customFormat="1" ht="13" x14ac:dyDescent="0.2">
      <c r="A9" s="5">
        <f>MAX($A$5:A8)+1</f>
        <v>5</v>
      </c>
      <c r="B9" s="6" t="s">
        <v>78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45792</v>
      </c>
      <c r="L9" s="5" t="s">
        <v>59</v>
      </c>
      <c r="M9" s="5" t="s">
        <v>22</v>
      </c>
      <c r="N9" s="7" t="s">
        <v>79</v>
      </c>
    </row>
    <row r="10" spans="1:14" s="3" customFormat="1" ht="13" x14ac:dyDescent="0.2">
      <c r="A10" s="5">
        <f>MAX($A$5:A9)+1</f>
        <v>6</v>
      </c>
      <c r="B10" s="6" t="s">
        <v>78</v>
      </c>
      <c r="C10" s="7">
        <v>6</v>
      </c>
      <c r="D10" s="8"/>
      <c r="E10" s="8"/>
      <c r="F10" s="8"/>
      <c r="G10" s="8"/>
      <c r="H10" s="30"/>
      <c r="I10" s="31"/>
      <c r="J10" s="5" t="s">
        <v>27</v>
      </c>
      <c r="K10" s="9">
        <v>45792</v>
      </c>
      <c r="L10" s="5" t="s">
        <v>59</v>
      </c>
      <c r="M10" s="5" t="s">
        <v>22</v>
      </c>
      <c r="N10" s="7" t="s">
        <v>79</v>
      </c>
    </row>
    <row r="11" spans="1:14" s="3" customFormat="1" ht="13" x14ac:dyDescent="0.2">
      <c r="A11" s="5">
        <f>MAX($A$5:A10)+1</f>
        <v>7</v>
      </c>
      <c r="B11" s="6" t="s">
        <v>78</v>
      </c>
      <c r="C11" s="7">
        <v>7</v>
      </c>
      <c r="D11" s="8"/>
      <c r="E11" s="8"/>
      <c r="F11" s="8"/>
      <c r="G11" s="8"/>
      <c r="H11" s="30"/>
      <c r="I11" s="31"/>
      <c r="J11" s="5" t="s">
        <v>27</v>
      </c>
      <c r="K11" s="9">
        <v>45792</v>
      </c>
      <c r="L11" s="5" t="s">
        <v>59</v>
      </c>
      <c r="M11" s="5" t="s">
        <v>22</v>
      </c>
      <c r="N11" s="7" t="s">
        <v>79</v>
      </c>
    </row>
    <row r="12" spans="1:14" s="3" customFormat="1" ht="13" x14ac:dyDescent="0.2">
      <c r="A12" s="5">
        <f>MAX($A$5:A11)+1</f>
        <v>8</v>
      </c>
      <c r="B12" s="6" t="s">
        <v>78</v>
      </c>
      <c r="C12" s="7">
        <v>8</v>
      </c>
      <c r="D12" s="8"/>
      <c r="E12" s="8"/>
      <c r="F12" s="8"/>
      <c r="G12" s="8"/>
      <c r="H12" s="30"/>
      <c r="I12" s="31"/>
      <c r="J12" s="5" t="s">
        <v>27</v>
      </c>
      <c r="K12" s="9">
        <v>45792</v>
      </c>
      <c r="L12" s="5" t="s">
        <v>59</v>
      </c>
      <c r="M12" s="5" t="s">
        <v>22</v>
      </c>
      <c r="N12" s="7" t="s">
        <v>79</v>
      </c>
    </row>
    <row r="13" spans="1:14" s="3" customFormat="1" ht="13" x14ac:dyDescent="0.2">
      <c r="A13" s="5">
        <f>MAX($A$5:A12)+1</f>
        <v>9</v>
      </c>
      <c r="B13" s="6" t="s">
        <v>78</v>
      </c>
      <c r="C13" s="7">
        <v>9</v>
      </c>
      <c r="D13" s="8"/>
      <c r="E13" s="8"/>
      <c r="F13" s="8"/>
      <c r="G13" s="8"/>
      <c r="H13" s="30"/>
      <c r="I13" s="31"/>
      <c r="J13" s="5" t="s">
        <v>27</v>
      </c>
      <c r="K13" s="9">
        <v>45792</v>
      </c>
      <c r="L13" s="5" t="s">
        <v>59</v>
      </c>
      <c r="M13" s="5" t="s">
        <v>22</v>
      </c>
      <c r="N13" s="7" t="s">
        <v>79</v>
      </c>
    </row>
    <row r="14" spans="1:14" s="3" customFormat="1" ht="13" x14ac:dyDescent="0.2">
      <c r="A14" s="5">
        <f>MAX($A$5:A13)+1</f>
        <v>10</v>
      </c>
      <c r="B14" s="6" t="s">
        <v>78</v>
      </c>
      <c r="C14" s="7">
        <v>10</v>
      </c>
      <c r="D14" s="8"/>
      <c r="E14" s="8"/>
      <c r="F14" s="8"/>
      <c r="G14" s="8"/>
      <c r="H14" s="30"/>
      <c r="I14" s="31"/>
      <c r="J14" s="5" t="s">
        <v>27</v>
      </c>
      <c r="K14" s="9">
        <v>45792</v>
      </c>
      <c r="L14" s="5" t="s">
        <v>59</v>
      </c>
      <c r="M14" s="5" t="s">
        <v>22</v>
      </c>
      <c r="N14" s="7" t="s">
        <v>79</v>
      </c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5"/>
      <c r="K15" s="9"/>
      <c r="L15" s="5"/>
      <c r="M15" s="6"/>
      <c r="N15" s="7"/>
    </row>
    <row r="16" spans="1:14" s="3" customFormat="1" ht="13" x14ac:dyDescent="0.2">
      <c r="A16" s="5">
        <f>MAX($A$5:A15)+1</f>
        <v>12</v>
      </c>
      <c r="B16" s="6" t="s">
        <v>80</v>
      </c>
      <c r="C16" s="7">
        <v>1</v>
      </c>
      <c r="D16" s="8"/>
      <c r="E16" s="8"/>
      <c r="F16" s="8"/>
      <c r="G16" s="8"/>
      <c r="H16" s="30"/>
      <c r="I16" s="31"/>
      <c r="J16" s="5" t="s">
        <v>27</v>
      </c>
      <c r="K16" s="9">
        <v>45792</v>
      </c>
      <c r="L16" s="5" t="s">
        <v>59</v>
      </c>
      <c r="M16" s="5" t="s">
        <v>22</v>
      </c>
      <c r="N16" s="6" t="s">
        <v>81</v>
      </c>
    </row>
    <row r="17" spans="1:14" s="3" customFormat="1" ht="13" x14ac:dyDescent="0.2">
      <c r="A17" s="5">
        <f>MAX($A$5:A16)+1</f>
        <v>13</v>
      </c>
      <c r="B17" s="6" t="s">
        <v>80</v>
      </c>
      <c r="C17" s="7">
        <v>2</v>
      </c>
      <c r="D17" s="8"/>
      <c r="E17" s="8"/>
      <c r="F17" s="8"/>
      <c r="G17" s="8"/>
      <c r="H17" s="30" t="s">
        <v>82</v>
      </c>
      <c r="I17" s="31"/>
      <c r="J17" s="5" t="s">
        <v>20</v>
      </c>
      <c r="K17" s="9">
        <v>45792</v>
      </c>
      <c r="L17" s="5" t="s">
        <v>59</v>
      </c>
      <c r="M17" s="5" t="s">
        <v>83</v>
      </c>
      <c r="N17" s="6" t="s">
        <v>81</v>
      </c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E9503A-5FE9-48AA-BF7E-67DFEE93EEF6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84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45792</v>
      </c>
      <c r="L5" s="5" t="s">
        <v>21</v>
      </c>
      <c r="M5" s="5" t="s">
        <v>22</v>
      </c>
      <c r="N5" s="7" t="s">
        <v>85</v>
      </c>
    </row>
    <row r="6" spans="1:14" s="3" customFormat="1" ht="13" x14ac:dyDescent="0.2">
      <c r="A6" s="5">
        <f>MAX($A$5:A5)+1</f>
        <v>2</v>
      </c>
      <c r="B6" s="6" t="s">
        <v>84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45792</v>
      </c>
      <c r="L6" s="5" t="s">
        <v>21</v>
      </c>
      <c r="M6" s="5" t="s">
        <v>22</v>
      </c>
      <c r="N6" s="7" t="s">
        <v>85</v>
      </c>
    </row>
    <row r="7" spans="1:14" s="3" customFormat="1" ht="13" x14ac:dyDescent="0.2">
      <c r="A7" s="5">
        <f>MAX($A$5:A6)+1</f>
        <v>3</v>
      </c>
      <c r="B7" s="6" t="s">
        <v>84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45792</v>
      </c>
      <c r="L7" s="5" t="s">
        <v>21</v>
      </c>
      <c r="M7" s="5" t="s">
        <v>22</v>
      </c>
      <c r="N7" s="7" t="s">
        <v>85</v>
      </c>
    </row>
    <row r="8" spans="1:14" s="3" customFormat="1" ht="13" x14ac:dyDescent="0.2">
      <c r="A8" s="5">
        <f>MAX($A$5:A7)+1</f>
        <v>4</v>
      </c>
      <c r="B8" s="6" t="s">
        <v>84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45792</v>
      </c>
      <c r="L8" s="5" t="s">
        <v>21</v>
      </c>
      <c r="M8" s="5" t="s">
        <v>22</v>
      </c>
      <c r="N8" s="7" t="s">
        <v>85</v>
      </c>
    </row>
    <row r="9" spans="1:14" s="3" customFormat="1" ht="13" x14ac:dyDescent="0.2">
      <c r="A9" s="5">
        <f>MAX($A$5:A8)+1</f>
        <v>5</v>
      </c>
      <c r="B9" s="6" t="s">
        <v>84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45792</v>
      </c>
      <c r="L9" s="5" t="s">
        <v>21</v>
      </c>
      <c r="M9" s="5" t="s">
        <v>22</v>
      </c>
      <c r="N9" s="7" t="s">
        <v>85</v>
      </c>
    </row>
    <row r="10" spans="1:14" s="3" customFormat="1" ht="13" x14ac:dyDescent="0.2">
      <c r="A10" s="5">
        <f>MAX($A$5:A9)+1</f>
        <v>6</v>
      </c>
      <c r="B10" s="6" t="s">
        <v>84</v>
      </c>
      <c r="C10" s="7">
        <v>6</v>
      </c>
      <c r="D10" s="8"/>
      <c r="E10" s="8"/>
      <c r="F10" s="8"/>
      <c r="G10" s="8"/>
      <c r="H10" s="30"/>
      <c r="I10" s="31"/>
      <c r="J10" s="5" t="s">
        <v>27</v>
      </c>
      <c r="K10" s="9">
        <v>45792</v>
      </c>
      <c r="L10" s="5" t="s">
        <v>21</v>
      </c>
      <c r="M10" s="5" t="s">
        <v>22</v>
      </c>
      <c r="N10" s="7" t="s">
        <v>85</v>
      </c>
    </row>
    <row r="11" spans="1:14" s="3" customFormat="1" ht="13" x14ac:dyDescent="0.2">
      <c r="A11" s="5">
        <f>MAX($A$5:A10)+1</f>
        <v>7</v>
      </c>
      <c r="B11" s="6" t="s">
        <v>84</v>
      </c>
      <c r="C11" s="7">
        <v>7</v>
      </c>
      <c r="D11" s="8"/>
      <c r="E11" s="8"/>
      <c r="F11" s="8"/>
      <c r="G11" s="8"/>
      <c r="H11" s="30"/>
      <c r="I11" s="31"/>
      <c r="J11" s="5" t="s">
        <v>27</v>
      </c>
      <c r="K11" s="9">
        <v>45792</v>
      </c>
      <c r="L11" s="5" t="s">
        <v>21</v>
      </c>
      <c r="M11" s="5" t="s">
        <v>22</v>
      </c>
      <c r="N11" s="7" t="s">
        <v>85</v>
      </c>
    </row>
    <row r="12" spans="1:14" s="3" customFormat="1" ht="13" x14ac:dyDescent="0.2">
      <c r="A12" s="5">
        <f>MAX($A$5:A11)+1</f>
        <v>8</v>
      </c>
      <c r="B12" s="6" t="s">
        <v>84</v>
      </c>
      <c r="C12" s="7">
        <v>8</v>
      </c>
      <c r="D12" s="8"/>
      <c r="E12" s="8"/>
      <c r="F12" s="8"/>
      <c r="G12" s="8"/>
      <c r="H12" s="30"/>
      <c r="I12" s="31"/>
      <c r="J12" s="5" t="s">
        <v>27</v>
      </c>
      <c r="K12" s="9">
        <v>45792</v>
      </c>
      <c r="L12" s="5" t="s">
        <v>21</v>
      </c>
      <c r="M12" s="5" t="s">
        <v>22</v>
      </c>
      <c r="N12" s="7" t="s">
        <v>85</v>
      </c>
    </row>
    <row r="13" spans="1:14" s="3" customFormat="1" ht="13" x14ac:dyDescent="0.2">
      <c r="A13" s="5">
        <f>MAX($A$5:A12)+1</f>
        <v>9</v>
      </c>
      <c r="B13" s="6" t="s">
        <v>84</v>
      </c>
      <c r="C13" s="7">
        <v>9</v>
      </c>
      <c r="D13" s="8"/>
      <c r="E13" s="8"/>
      <c r="F13" s="8"/>
      <c r="G13" s="8"/>
      <c r="H13" s="30"/>
      <c r="I13" s="31"/>
      <c r="J13" s="5" t="s">
        <v>27</v>
      </c>
      <c r="K13" s="9">
        <v>45792</v>
      </c>
      <c r="L13" s="5" t="s">
        <v>21</v>
      </c>
      <c r="M13" s="5" t="s">
        <v>22</v>
      </c>
      <c r="N13" s="7" t="s">
        <v>85</v>
      </c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497D93-8F23-4DC8-A73B-30B5A5BAD57F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86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45792</v>
      </c>
      <c r="L5" s="5" t="s">
        <v>21</v>
      </c>
      <c r="M5" s="5" t="s">
        <v>22</v>
      </c>
      <c r="N5" s="7" t="s">
        <v>87</v>
      </c>
    </row>
    <row r="6" spans="1:14" s="3" customFormat="1" ht="13" x14ac:dyDescent="0.2">
      <c r="A6" s="5">
        <f>MAX($A$5:A5)+1</f>
        <v>2</v>
      </c>
      <c r="B6" s="6" t="s">
        <v>86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45792</v>
      </c>
      <c r="L6" s="5" t="s">
        <v>21</v>
      </c>
      <c r="M6" s="5" t="s">
        <v>22</v>
      </c>
      <c r="N6" s="7" t="s">
        <v>87</v>
      </c>
    </row>
    <row r="7" spans="1:14" s="3" customFormat="1" ht="13" x14ac:dyDescent="0.2">
      <c r="A7" s="5">
        <f>MAX($A$5:A6)+1</f>
        <v>3</v>
      </c>
      <c r="B7" s="6" t="s">
        <v>86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45792</v>
      </c>
      <c r="L7" s="5" t="s">
        <v>21</v>
      </c>
      <c r="M7" s="5" t="s">
        <v>22</v>
      </c>
      <c r="N7" s="7" t="s">
        <v>87</v>
      </c>
    </row>
    <row r="8" spans="1:14" s="3" customFormat="1" ht="13" x14ac:dyDescent="0.2">
      <c r="A8" s="5">
        <f>MAX($A$5:A7)+1</f>
        <v>4</v>
      </c>
      <c r="B8" s="6" t="s">
        <v>86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45792</v>
      </c>
      <c r="L8" s="5" t="s">
        <v>21</v>
      </c>
      <c r="M8" s="5" t="s">
        <v>22</v>
      </c>
      <c r="N8" s="7" t="s">
        <v>87</v>
      </c>
    </row>
    <row r="9" spans="1:14" s="3" customFormat="1" ht="13" x14ac:dyDescent="0.2">
      <c r="A9" s="5">
        <f>MAX($A$5:A8)+1</f>
        <v>5</v>
      </c>
      <c r="B9" s="6" t="s">
        <v>86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45792</v>
      </c>
      <c r="L9" s="5" t="s">
        <v>21</v>
      </c>
      <c r="M9" s="5" t="s">
        <v>22</v>
      </c>
      <c r="N9" s="7" t="s">
        <v>87</v>
      </c>
    </row>
    <row r="10" spans="1:14" s="3" customFormat="1" ht="13" x14ac:dyDescent="0.2">
      <c r="A10" s="5">
        <f>MAX($A$5:A9)+1</f>
        <v>6</v>
      </c>
      <c r="B10" s="6" t="s">
        <v>86</v>
      </c>
      <c r="C10" s="7">
        <v>6</v>
      </c>
      <c r="D10" s="8"/>
      <c r="E10" s="8"/>
      <c r="F10" s="8"/>
      <c r="G10" s="8"/>
      <c r="H10" s="30"/>
      <c r="I10" s="31"/>
      <c r="J10" s="5" t="s">
        <v>27</v>
      </c>
      <c r="K10" s="9">
        <v>45792</v>
      </c>
      <c r="L10" s="5" t="s">
        <v>21</v>
      </c>
      <c r="M10" s="5" t="s">
        <v>22</v>
      </c>
      <c r="N10" s="7" t="s">
        <v>87</v>
      </c>
    </row>
    <row r="11" spans="1:14" s="3" customFormat="1" ht="13" x14ac:dyDescent="0.2">
      <c r="A11" s="5">
        <f>MAX($A$5:A10)+1</f>
        <v>7</v>
      </c>
      <c r="B11" s="6" t="s">
        <v>86</v>
      </c>
      <c r="C11" s="7">
        <v>7</v>
      </c>
      <c r="D11" s="8"/>
      <c r="E11" s="8"/>
      <c r="F11" s="8"/>
      <c r="G11" s="8"/>
      <c r="H11" s="30"/>
      <c r="I11" s="31"/>
      <c r="J11" s="5" t="s">
        <v>27</v>
      </c>
      <c r="K11" s="9">
        <v>45792</v>
      </c>
      <c r="L11" s="5" t="s">
        <v>21</v>
      </c>
      <c r="M11" s="5" t="s">
        <v>22</v>
      </c>
      <c r="N11" s="7" t="s">
        <v>87</v>
      </c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 t="s">
        <v>88</v>
      </c>
      <c r="C13" s="7">
        <v>1</v>
      </c>
      <c r="D13" s="8"/>
      <c r="E13" s="8"/>
      <c r="F13" s="8"/>
      <c r="G13" s="8"/>
      <c r="H13" s="30"/>
      <c r="I13" s="31"/>
      <c r="J13" s="5" t="s">
        <v>27</v>
      </c>
      <c r="K13" s="9">
        <v>45792</v>
      </c>
      <c r="L13" s="5" t="s">
        <v>21</v>
      </c>
      <c r="M13" s="5" t="s">
        <v>22</v>
      </c>
      <c r="N13" s="7" t="s">
        <v>89</v>
      </c>
    </row>
    <row r="14" spans="1:14" s="3" customFormat="1" ht="13" x14ac:dyDescent="0.2">
      <c r="A14" s="5">
        <f>MAX($A$5:A13)+1</f>
        <v>10</v>
      </c>
      <c r="B14" s="6" t="s">
        <v>88</v>
      </c>
      <c r="C14" s="7">
        <v>2</v>
      </c>
      <c r="D14" s="8"/>
      <c r="E14" s="8"/>
      <c r="F14" s="8"/>
      <c r="G14" s="8"/>
      <c r="H14" s="30"/>
      <c r="I14" s="31"/>
      <c r="J14" s="5" t="s">
        <v>27</v>
      </c>
      <c r="K14" s="9">
        <v>45792</v>
      </c>
      <c r="L14" s="5" t="s">
        <v>21</v>
      </c>
      <c r="M14" s="5" t="s">
        <v>22</v>
      </c>
      <c r="N14" s="7" t="s">
        <v>89</v>
      </c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FD04F9-319B-4A98-8C92-47A851046AF6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90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45792</v>
      </c>
      <c r="L5" s="5" t="s">
        <v>21</v>
      </c>
      <c r="M5" s="5" t="s">
        <v>22</v>
      </c>
      <c r="N5" s="7" t="s">
        <v>91</v>
      </c>
    </row>
    <row r="6" spans="1:14" s="3" customFormat="1" ht="13" x14ac:dyDescent="0.2">
      <c r="A6" s="5">
        <f>MAX($A$5:A5)+1</f>
        <v>2</v>
      </c>
      <c r="B6" s="6" t="s">
        <v>90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45792</v>
      </c>
      <c r="L6" s="5" t="s">
        <v>21</v>
      </c>
      <c r="M6" s="5" t="s">
        <v>22</v>
      </c>
      <c r="N6" s="7" t="s">
        <v>91</v>
      </c>
    </row>
    <row r="7" spans="1:14" s="3" customFormat="1" ht="13" x14ac:dyDescent="0.2">
      <c r="A7" s="5">
        <f>MAX($A$5:A6)+1</f>
        <v>3</v>
      </c>
      <c r="B7" s="6" t="s">
        <v>90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45792</v>
      </c>
      <c r="L7" s="5" t="s">
        <v>21</v>
      </c>
      <c r="M7" s="5" t="s">
        <v>22</v>
      </c>
      <c r="N7" s="7" t="s">
        <v>91</v>
      </c>
    </row>
    <row r="8" spans="1:14" s="3" customFormat="1" ht="13" x14ac:dyDescent="0.2">
      <c r="A8" s="5">
        <f>MAX($A$5:A7)+1</f>
        <v>4</v>
      </c>
      <c r="B8" s="6" t="s">
        <v>90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45792</v>
      </c>
      <c r="L8" s="5" t="s">
        <v>21</v>
      </c>
      <c r="M8" s="5" t="s">
        <v>22</v>
      </c>
      <c r="N8" s="7" t="s">
        <v>91</v>
      </c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EA56DA-737C-4B77-AEF5-6C46C0933E67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92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45793</v>
      </c>
      <c r="L5" s="5" t="s">
        <v>21</v>
      </c>
      <c r="M5" s="5" t="s">
        <v>22</v>
      </c>
      <c r="N5" s="7" t="s">
        <v>93</v>
      </c>
    </row>
    <row r="6" spans="1:14" s="3" customFormat="1" ht="13" x14ac:dyDescent="0.2">
      <c r="A6" s="5">
        <f>MAX($A$5:A5)+1</f>
        <v>2</v>
      </c>
      <c r="B6" s="6" t="s">
        <v>92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45793</v>
      </c>
      <c r="L6" s="5" t="s">
        <v>21</v>
      </c>
      <c r="M6" s="5" t="s">
        <v>22</v>
      </c>
      <c r="N6" s="7" t="s">
        <v>93</v>
      </c>
    </row>
    <row r="7" spans="1:14" s="3" customFormat="1" ht="13" x14ac:dyDescent="0.2">
      <c r="A7" s="5">
        <f>MAX($A$5:A6)+1</f>
        <v>3</v>
      </c>
      <c r="B7" s="6" t="s">
        <v>92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45793</v>
      </c>
      <c r="L7" s="5" t="s">
        <v>21</v>
      </c>
      <c r="M7" s="5" t="s">
        <v>22</v>
      </c>
      <c r="N7" s="7" t="s">
        <v>93</v>
      </c>
    </row>
    <row r="8" spans="1:14" s="3" customFormat="1" ht="13" x14ac:dyDescent="0.2">
      <c r="A8" s="5">
        <f>MAX($A$5:A7)+1</f>
        <v>4</v>
      </c>
      <c r="B8" s="6" t="s">
        <v>92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45793</v>
      </c>
      <c r="L8" s="5" t="s">
        <v>21</v>
      </c>
      <c r="M8" s="5" t="s">
        <v>22</v>
      </c>
      <c r="N8" s="7" t="s">
        <v>93</v>
      </c>
    </row>
    <row r="9" spans="1:14" s="3" customFormat="1" ht="13" x14ac:dyDescent="0.2">
      <c r="A9" s="5">
        <f>MAX($A$5:A8)+1</f>
        <v>5</v>
      </c>
      <c r="B9" s="6" t="s">
        <v>92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45793</v>
      </c>
      <c r="L9" s="5" t="s">
        <v>21</v>
      </c>
      <c r="M9" s="5" t="s">
        <v>22</v>
      </c>
      <c r="N9" s="7" t="s">
        <v>93</v>
      </c>
    </row>
    <row r="10" spans="1:14" s="3" customFormat="1" ht="13" x14ac:dyDescent="0.2">
      <c r="A10" s="5">
        <f>MAX($A$5:A9)+1</f>
        <v>6</v>
      </c>
      <c r="B10" s="6" t="s">
        <v>92</v>
      </c>
      <c r="C10" s="7">
        <v>6</v>
      </c>
      <c r="D10" s="8"/>
      <c r="E10" s="8"/>
      <c r="F10" s="8"/>
      <c r="G10" s="8"/>
      <c r="H10" s="30"/>
      <c r="I10" s="31"/>
      <c r="J10" s="5" t="s">
        <v>27</v>
      </c>
      <c r="K10" s="9">
        <v>45793</v>
      </c>
      <c r="L10" s="5" t="s">
        <v>21</v>
      </c>
      <c r="M10" s="5" t="s">
        <v>22</v>
      </c>
      <c r="N10" s="7" t="s">
        <v>93</v>
      </c>
    </row>
    <row r="11" spans="1:14" s="3" customFormat="1" ht="13" x14ac:dyDescent="0.2">
      <c r="A11" s="5">
        <f>MAX($A$5:A10)+1</f>
        <v>7</v>
      </c>
      <c r="B11" s="6" t="s">
        <v>92</v>
      </c>
      <c r="C11" s="7">
        <v>7</v>
      </c>
      <c r="D11" s="8"/>
      <c r="E11" s="8"/>
      <c r="F11" s="8"/>
      <c r="G11" s="8"/>
      <c r="H11" s="30"/>
      <c r="I11" s="31"/>
      <c r="J11" s="5" t="s">
        <v>27</v>
      </c>
      <c r="K11" s="9">
        <v>45793</v>
      </c>
      <c r="L11" s="5" t="s">
        <v>21</v>
      </c>
      <c r="M11" s="5" t="s">
        <v>22</v>
      </c>
      <c r="N11" s="7" t="s">
        <v>93</v>
      </c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 t="s">
        <v>94</v>
      </c>
      <c r="C13" s="7">
        <v>1</v>
      </c>
      <c r="D13" s="8"/>
      <c r="E13" s="8"/>
      <c r="F13" s="8"/>
      <c r="G13" s="8"/>
      <c r="H13" s="30" t="s">
        <v>95</v>
      </c>
      <c r="I13" s="31"/>
      <c r="J13" s="5" t="s">
        <v>96</v>
      </c>
      <c r="K13" s="9">
        <v>45793</v>
      </c>
      <c r="L13" s="5" t="s">
        <v>21</v>
      </c>
      <c r="M13" s="5" t="s">
        <v>22</v>
      </c>
      <c r="N13" s="7" t="s">
        <v>97</v>
      </c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09520-2118-48F4-AEDE-35C865219C43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98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45793</v>
      </c>
      <c r="L5" s="5" t="s">
        <v>21</v>
      </c>
      <c r="M5" s="5" t="s">
        <v>22</v>
      </c>
      <c r="N5" s="7" t="s">
        <v>99</v>
      </c>
    </row>
    <row r="6" spans="1:14" s="3" customFormat="1" ht="13" x14ac:dyDescent="0.2">
      <c r="A6" s="5">
        <f>MAX($A$5:A5)+1</f>
        <v>2</v>
      </c>
      <c r="B6" s="6" t="s">
        <v>98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45793</v>
      </c>
      <c r="L6" s="5" t="s">
        <v>21</v>
      </c>
      <c r="M6" s="5" t="s">
        <v>22</v>
      </c>
      <c r="N6" s="7" t="s">
        <v>99</v>
      </c>
    </row>
    <row r="7" spans="1:14" s="3" customFormat="1" ht="13" x14ac:dyDescent="0.2">
      <c r="A7" s="5">
        <f>MAX($A$5:A6)+1</f>
        <v>3</v>
      </c>
      <c r="B7" s="6" t="s">
        <v>98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45793</v>
      </c>
      <c r="L7" s="5" t="s">
        <v>21</v>
      </c>
      <c r="M7" s="5" t="s">
        <v>22</v>
      </c>
      <c r="N7" s="7" t="s">
        <v>99</v>
      </c>
    </row>
    <row r="8" spans="1:14" s="3" customFormat="1" ht="13" x14ac:dyDescent="0.2">
      <c r="A8" s="5">
        <f>MAX($A$5:A7)+1</f>
        <v>4</v>
      </c>
      <c r="B8" s="6"/>
      <c r="C8" s="7"/>
      <c r="D8" s="8"/>
      <c r="E8" s="8"/>
      <c r="F8" s="8"/>
      <c r="G8" s="8"/>
      <c r="H8" s="30"/>
      <c r="I8" s="31"/>
      <c r="J8" s="5"/>
      <c r="K8" s="9"/>
      <c r="L8" s="5"/>
      <c r="M8" s="5"/>
      <c r="N8" s="7"/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839EA8-9F52-4E64-8324-9C7BB655B5E9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100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45793</v>
      </c>
      <c r="L5" s="5" t="s">
        <v>21</v>
      </c>
      <c r="M5" s="5" t="s">
        <v>22</v>
      </c>
      <c r="N5" s="7" t="s">
        <v>101</v>
      </c>
    </row>
    <row r="6" spans="1:14" s="3" customFormat="1" ht="13" x14ac:dyDescent="0.2">
      <c r="A6" s="5">
        <f>MAX($A$5:A5)+1</f>
        <v>2</v>
      </c>
      <c r="B6" s="6" t="s">
        <v>100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45793</v>
      </c>
      <c r="L6" s="5" t="s">
        <v>21</v>
      </c>
      <c r="M6" s="5" t="s">
        <v>22</v>
      </c>
      <c r="N6" s="7" t="s">
        <v>101</v>
      </c>
    </row>
    <row r="7" spans="1:14" s="3" customFormat="1" ht="13" x14ac:dyDescent="0.2">
      <c r="A7" s="5">
        <f>MAX($A$5:A6)+1</f>
        <v>3</v>
      </c>
      <c r="B7" s="6" t="s">
        <v>100</v>
      </c>
      <c r="C7" s="7">
        <v>3</v>
      </c>
      <c r="D7" s="8"/>
      <c r="E7" s="8"/>
      <c r="F7" s="8"/>
      <c r="G7" s="8"/>
      <c r="H7" s="30" t="s">
        <v>102</v>
      </c>
      <c r="I7" s="31"/>
      <c r="J7" s="5" t="s">
        <v>27</v>
      </c>
      <c r="K7" s="9">
        <v>45793</v>
      </c>
      <c r="L7" s="5" t="s">
        <v>21</v>
      </c>
      <c r="M7" s="5" t="s">
        <v>22</v>
      </c>
      <c r="N7" s="7" t="s">
        <v>101</v>
      </c>
    </row>
    <row r="8" spans="1:14" s="3" customFormat="1" ht="13" x14ac:dyDescent="0.2">
      <c r="A8" s="5">
        <f>MAX($A$5:A7)+1</f>
        <v>4</v>
      </c>
      <c r="B8" s="6" t="s">
        <v>100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45793</v>
      </c>
      <c r="L8" s="5" t="s">
        <v>21</v>
      </c>
      <c r="M8" s="5" t="s">
        <v>22</v>
      </c>
      <c r="N8" s="7" t="s">
        <v>101</v>
      </c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1B7426-5F89-41DB-B1EF-247637841FE9}">
  <sheetPr>
    <pageSetUpPr fitToPage="1"/>
  </sheetPr>
  <dimension ref="A1:N34"/>
  <sheetViews>
    <sheetView topLeftCell="B1"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32</v>
      </c>
      <c r="C5" s="7">
        <v>1</v>
      </c>
      <c r="D5" s="8"/>
      <c r="E5" s="8"/>
      <c r="F5" s="8"/>
      <c r="G5" s="8"/>
      <c r="H5" s="30" t="s">
        <v>33</v>
      </c>
      <c r="I5" s="31"/>
      <c r="J5" s="5" t="s">
        <v>27</v>
      </c>
      <c r="K5" s="9">
        <v>45791</v>
      </c>
      <c r="L5" s="5" t="s">
        <v>21</v>
      </c>
      <c r="M5" s="5" t="s">
        <v>22</v>
      </c>
      <c r="N5" s="7" t="s">
        <v>34</v>
      </c>
    </row>
    <row r="6" spans="1:14" s="3" customFormat="1" ht="13" x14ac:dyDescent="0.2">
      <c r="A6" s="5">
        <f>MAX($A$5:A5)+1</f>
        <v>2</v>
      </c>
      <c r="B6" s="6" t="s">
        <v>32</v>
      </c>
      <c r="C6" s="7">
        <v>2</v>
      </c>
      <c r="D6" s="8"/>
      <c r="E6" s="8"/>
      <c r="F6" s="8"/>
      <c r="G6" s="8"/>
      <c r="H6" s="30" t="s">
        <v>33</v>
      </c>
      <c r="I6" s="31"/>
      <c r="J6" s="5" t="s">
        <v>27</v>
      </c>
      <c r="K6" s="9">
        <v>45791</v>
      </c>
      <c r="L6" s="5" t="s">
        <v>21</v>
      </c>
      <c r="M6" s="5" t="s">
        <v>22</v>
      </c>
      <c r="N6" s="7" t="s">
        <v>34</v>
      </c>
    </row>
    <row r="7" spans="1:14" s="3" customFormat="1" ht="13" x14ac:dyDescent="0.2">
      <c r="A7" s="5">
        <f>MAX($A$5:A6)+1</f>
        <v>3</v>
      </c>
      <c r="B7" s="6" t="s">
        <v>32</v>
      </c>
      <c r="C7" s="7">
        <v>3</v>
      </c>
      <c r="D7" s="8"/>
      <c r="E7" s="8"/>
      <c r="F7" s="8"/>
      <c r="G7" s="8"/>
      <c r="H7" s="30" t="s">
        <v>33</v>
      </c>
      <c r="I7" s="31"/>
      <c r="J7" s="5" t="s">
        <v>27</v>
      </c>
      <c r="K7" s="9">
        <v>45791</v>
      </c>
      <c r="L7" s="5" t="s">
        <v>21</v>
      </c>
      <c r="M7" s="5" t="s">
        <v>22</v>
      </c>
      <c r="N7" s="7" t="s">
        <v>34</v>
      </c>
    </row>
    <row r="8" spans="1:14" s="3" customFormat="1" ht="13" x14ac:dyDescent="0.2">
      <c r="A8" s="5">
        <f>MAX($A$5:A7)+1</f>
        <v>4</v>
      </c>
      <c r="B8" s="6"/>
      <c r="C8" s="7"/>
      <c r="D8" s="8"/>
      <c r="E8" s="8"/>
      <c r="F8" s="8"/>
      <c r="G8" s="8"/>
      <c r="H8" s="30"/>
      <c r="I8" s="31"/>
      <c r="J8" s="5"/>
      <c r="K8" s="9"/>
      <c r="L8" s="5"/>
      <c r="M8" s="5"/>
      <c r="N8" s="7"/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09FA74-15E8-45B2-89BA-DFD5EA681220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103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45793</v>
      </c>
      <c r="L5" s="5" t="s">
        <v>21</v>
      </c>
      <c r="M5" s="5" t="s">
        <v>22</v>
      </c>
      <c r="N5" s="7" t="s">
        <v>104</v>
      </c>
    </row>
    <row r="6" spans="1:14" s="3" customFormat="1" ht="13" x14ac:dyDescent="0.2">
      <c r="A6" s="5">
        <f>MAX($A$5:A5)+1</f>
        <v>2</v>
      </c>
      <c r="B6" s="6" t="s">
        <v>103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45793</v>
      </c>
      <c r="L6" s="5" t="s">
        <v>21</v>
      </c>
      <c r="M6" s="5" t="s">
        <v>22</v>
      </c>
      <c r="N6" s="7" t="s">
        <v>104</v>
      </c>
    </row>
    <row r="7" spans="1:14" s="3" customFormat="1" ht="13" x14ac:dyDescent="0.2">
      <c r="A7" s="5">
        <f>MAX($A$5:A6)+1</f>
        <v>3</v>
      </c>
      <c r="B7" s="6" t="s">
        <v>103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45793</v>
      </c>
      <c r="L7" s="5" t="s">
        <v>21</v>
      </c>
      <c r="M7" s="5" t="s">
        <v>22</v>
      </c>
      <c r="N7" s="7" t="s">
        <v>104</v>
      </c>
    </row>
    <row r="8" spans="1:14" s="3" customFormat="1" ht="13" x14ac:dyDescent="0.2">
      <c r="A8" s="5">
        <f>MAX($A$5:A7)+1</f>
        <v>4</v>
      </c>
      <c r="B8" s="6"/>
      <c r="C8" s="7"/>
      <c r="D8" s="8"/>
      <c r="E8" s="8"/>
      <c r="F8" s="8"/>
      <c r="G8" s="8"/>
      <c r="H8" s="30"/>
      <c r="I8" s="31"/>
      <c r="J8" s="5"/>
      <c r="K8" s="9"/>
      <c r="L8" s="5"/>
      <c r="M8" s="5"/>
      <c r="N8" s="7"/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C3433-1E2C-4C85-A3DC-5C960503E647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105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45792</v>
      </c>
      <c r="L5" s="5" t="s">
        <v>21</v>
      </c>
      <c r="M5" s="5" t="s">
        <v>22</v>
      </c>
      <c r="N5" s="7" t="s">
        <v>106</v>
      </c>
    </row>
    <row r="6" spans="1:14" s="3" customFormat="1" ht="13" x14ac:dyDescent="0.2">
      <c r="A6" s="5">
        <f>MAX($A$5:A5)+1</f>
        <v>2</v>
      </c>
      <c r="B6" s="6"/>
      <c r="C6" s="7"/>
      <c r="D6" s="8"/>
      <c r="E6" s="8"/>
      <c r="F6" s="8"/>
      <c r="G6" s="8"/>
      <c r="H6" s="30"/>
      <c r="I6" s="31"/>
      <c r="J6" s="5"/>
      <c r="K6" s="9"/>
      <c r="L6" s="5"/>
      <c r="M6" s="5"/>
      <c r="N6" s="7"/>
    </row>
    <row r="7" spans="1:14" s="3" customFormat="1" ht="13" x14ac:dyDescent="0.2">
      <c r="A7" s="5">
        <f>MAX($A$5:A6)+1</f>
        <v>3</v>
      </c>
      <c r="B7" s="6"/>
      <c r="C7" s="7"/>
      <c r="D7" s="8"/>
      <c r="E7" s="8"/>
      <c r="F7" s="8"/>
      <c r="G7" s="8"/>
      <c r="H7" s="30"/>
      <c r="I7" s="31"/>
      <c r="J7" s="5"/>
      <c r="K7" s="9"/>
      <c r="L7" s="5"/>
      <c r="M7" s="5"/>
      <c r="N7" s="7"/>
    </row>
    <row r="8" spans="1:14" s="3" customFormat="1" ht="13" x14ac:dyDescent="0.2">
      <c r="A8" s="5">
        <f>MAX($A$5:A7)+1</f>
        <v>4</v>
      </c>
      <c r="B8" s="6"/>
      <c r="C8" s="7"/>
      <c r="D8" s="8"/>
      <c r="E8" s="8"/>
      <c r="F8" s="8"/>
      <c r="G8" s="8"/>
      <c r="H8" s="30"/>
      <c r="I8" s="31"/>
      <c r="J8" s="5"/>
      <c r="K8" s="9"/>
      <c r="L8" s="5"/>
      <c r="M8" s="5"/>
      <c r="N8" s="7"/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N34"/>
  <sheetViews>
    <sheetView workbookViewId="0">
      <selection sqref="A1:E2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/>
      <c r="I1" s="38"/>
      <c r="J1" s="38"/>
      <c r="K1" s="38"/>
      <c r="L1" s="21" t="s">
        <v>3</v>
      </c>
      <c r="M1" s="33"/>
      <c r="N1" s="45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5"/>
      <c r="N2" s="46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/>
      <c r="C5" s="7"/>
      <c r="D5" s="8"/>
      <c r="E5" s="8"/>
      <c r="F5" s="8"/>
      <c r="G5" s="8"/>
      <c r="H5" s="30"/>
      <c r="I5" s="31"/>
      <c r="J5" s="5"/>
      <c r="K5" s="9"/>
      <c r="L5" s="5"/>
      <c r="M5" s="5"/>
      <c r="N5" s="7"/>
    </row>
    <row r="6" spans="1:14" s="3" customFormat="1" ht="13" x14ac:dyDescent="0.2">
      <c r="A6" s="5">
        <f>MAX($A$5:A5)+1</f>
        <v>2</v>
      </c>
      <c r="B6" s="6"/>
      <c r="C6" s="7"/>
      <c r="D6" s="8"/>
      <c r="E6" s="8"/>
      <c r="F6" s="8"/>
      <c r="G6" s="8"/>
      <c r="H6" s="30"/>
      <c r="I6" s="31"/>
      <c r="J6" s="5"/>
      <c r="K6" s="9"/>
      <c r="L6" s="5"/>
      <c r="M6" s="5"/>
      <c r="N6" s="7"/>
    </row>
    <row r="7" spans="1:14" s="3" customFormat="1" ht="13" x14ac:dyDescent="0.2">
      <c r="A7" s="5">
        <f>MAX($A$5:A6)+1</f>
        <v>3</v>
      </c>
      <c r="B7" s="6"/>
      <c r="C7" s="7"/>
      <c r="D7" s="8"/>
      <c r="E7" s="8"/>
      <c r="F7" s="8"/>
      <c r="G7" s="8"/>
      <c r="H7" s="30"/>
      <c r="I7" s="31"/>
      <c r="J7" s="5"/>
      <c r="K7" s="9"/>
      <c r="L7" s="5"/>
      <c r="M7" s="5"/>
      <c r="N7" s="7"/>
    </row>
    <row r="8" spans="1:14" s="3" customFormat="1" ht="13" x14ac:dyDescent="0.2">
      <c r="A8" s="5">
        <f>MAX($A$5:A7)+1</f>
        <v>4</v>
      </c>
      <c r="B8" s="6"/>
      <c r="C8" s="7"/>
      <c r="D8" s="8"/>
      <c r="E8" s="8"/>
      <c r="F8" s="8"/>
      <c r="G8" s="8"/>
      <c r="H8" s="30"/>
      <c r="I8" s="31"/>
      <c r="J8" s="5"/>
      <c r="K8" s="9"/>
      <c r="L8" s="5"/>
      <c r="M8" s="5"/>
      <c r="N8" s="7"/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M1:N1"/>
    <mergeCell ref="M2:N2"/>
    <mergeCell ref="H4:I4"/>
    <mergeCell ref="F1:G2"/>
    <mergeCell ref="A1:E2"/>
    <mergeCell ref="H1:K2"/>
    <mergeCell ref="H5:I5"/>
    <mergeCell ref="H6:I6"/>
    <mergeCell ref="H7:I7"/>
    <mergeCell ref="H8:I8"/>
    <mergeCell ref="H9:I9"/>
    <mergeCell ref="H10:I10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22:I22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  <mergeCell ref="H34:I34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2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314819-0C3C-4F28-82D1-B552E899FA49}">
  <sheetPr>
    <pageSetUpPr fitToPage="1"/>
  </sheetPr>
  <dimension ref="A1:P76"/>
  <sheetViews>
    <sheetView topLeftCell="A11" zoomScaleNormal="100" workbookViewId="0">
      <selection activeCell="S26" sqref="S26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400DE-F3DE-43E9-ACC2-A2D97B975E09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E79588-7E6E-47C1-B39A-12763D8ACE4A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72D68B-4B8C-4390-9AB7-C73DD9D9AE24}">
  <sheetPr>
    <pageSetUpPr fitToPage="1"/>
  </sheetPr>
  <dimension ref="A1:P76"/>
  <sheetViews>
    <sheetView topLeftCell="A10" zoomScaleNormal="100" workbookViewId="0">
      <selection activeCell="M48" sqref="M48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168E8D-E925-47CB-84FF-6653734E4079}">
  <sheetPr>
    <pageSetUpPr fitToPage="1"/>
  </sheetPr>
  <dimension ref="A1:P76"/>
  <sheetViews>
    <sheetView zoomScaleNormal="100" workbookViewId="0">
      <selection activeCell="K18" sqref="K18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55A16-5DD2-4E5C-9E2B-B5C2B483B7B6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46CAB4-05B0-43FC-91E0-771900C826EC}">
  <sheetPr>
    <pageSetUpPr fitToPage="1"/>
  </sheetPr>
  <dimension ref="A1:N34"/>
  <sheetViews>
    <sheetView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35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45792</v>
      </c>
      <c r="L5" s="5" t="s">
        <v>21</v>
      </c>
      <c r="M5" s="5" t="s">
        <v>22</v>
      </c>
      <c r="N5" s="7" t="s">
        <v>36</v>
      </c>
    </row>
    <row r="6" spans="1:14" s="3" customFormat="1" ht="13" x14ac:dyDescent="0.2">
      <c r="A6" s="5">
        <f>MAX($A$5:A5)+1</f>
        <v>2</v>
      </c>
      <c r="B6" s="6" t="s">
        <v>35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45792</v>
      </c>
      <c r="L6" s="5" t="s">
        <v>21</v>
      </c>
      <c r="M6" s="5" t="s">
        <v>22</v>
      </c>
      <c r="N6" s="7" t="s">
        <v>36</v>
      </c>
    </row>
    <row r="7" spans="1:14" s="3" customFormat="1" ht="13" x14ac:dyDescent="0.2">
      <c r="A7" s="5">
        <f>MAX($A$5:A6)+1</f>
        <v>3</v>
      </c>
      <c r="B7" s="6" t="s">
        <v>35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45792</v>
      </c>
      <c r="L7" s="5" t="s">
        <v>21</v>
      </c>
      <c r="M7" s="5" t="s">
        <v>22</v>
      </c>
      <c r="N7" s="7" t="s">
        <v>36</v>
      </c>
    </row>
    <row r="8" spans="1:14" s="3" customFormat="1" ht="13" x14ac:dyDescent="0.2">
      <c r="A8" s="5">
        <f>MAX($A$5:A7)+1</f>
        <v>4</v>
      </c>
      <c r="B8" s="6" t="s">
        <v>35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45792</v>
      </c>
      <c r="L8" s="5" t="s">
        <v>21</v>
      </c>
      <c r="M8" s="5" t="s">
        <v>22</v>
      </c>
      <c r="N8" s="7" t="s">
        <v>36</v>
      </c>
    </row>
    <row r="9" spans="1:14" s="3" customFormat="1" ht="13" x14ac:dyDescent="0.2">
      <c r="A9" s="5">
        <f>MAX($A$5:A8)+1</f>
        <v>5</v>
      </c>
      <c r="B9" s="6" t="s">
        <v>35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45792</v>
      </c>
      <c r="L9" s="5" t="s">
        <v>21</v>
      </c>
      <c r="M9" s="5" t="s">
        <v>22</v>
      </c>
      <c r="N9" s="7" t="s">
        <v>36</v>
      </c>
    </row>
    <row r="10" spans="1:14" s="3" customFormat="1" ht="13" x14ac:dyDescent="0.2">
      <c r="A10" s="5">
        <f>MAX($A$5:A9)+1</f>
        <v>6</v>
      </c>
      <c r="B10" s="6" t="s">
        <v>35</v>
      </c>
      <c r="C10" s="7">
        <v>6</v>
      </c>
      <c r="D10" s="8"/>
      <c r="E10" s="8"/>
      <c r="F10" s="8"/>
      <c r="G10" s="8"/>
      <c r="H10" s="30"/>
      <c r="I10" s="31"/>
      <c r="J10" s="5" t="s">
        <v>27</v>
      </c>
      <c r="K10" s="9">
        <v>45792</v>
      </c>
      <c r="L10" s="5" t="s">
        <v>21</v>
      </c>
      <c r="M10" s="5" t="s">
        <v>22</v>
      </c>
      <c r="N10" s="7" t="s">
        <v>36</v>
      </c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 t="s">
        <v>37</v>
      </c>
      <c r="C12" s="7">
        <v>1</v>
      </c>
      <c r="D12" s="8"/>
      <c r="E12" s="8"/>
      <c r="F12" s="8"/>
      <c r="G12" s="8"/>
      <c r="H12" s="30"/>
      <c r="I12" s="31"/>
      <c r="J12" s="5" t="s">
        <v>27</v>
      </c>
      <c r="K12" s="9">
        <v>45792</v>
      </c>
      <c r="L12" s="5" t="s">
        <v>21</v>
      </c>
      <c r="M12" s="5" t="s">
        <v>22</v>
      </c>
      <c r="N12" s="6" t="s">
        <v>38</v>
      </c>
    </row>
    <row r="13" spans="1:14" s="3" customFormat="1" ht="13" x14ac:dyDescent="0.2">
      <c r="A13" s="5">
        <f>MAX($A$5:A12)+1</f>
        <v>9</v>
      </c>
      <c r="B13" s="6" t="s">
        <v>37</v>
      </c>
      <c r="C13" s="7">
        <v>2</v>
      </c>
      <c r="D13" s="8"/>
      <c r="E13" s="8"/>
      <c r="F13" s="8"/>
      <c r="G13" s="8"/>
      <c r="H13" s="30"/>
      <c r="I13" s="31"/>
      <c r="J13" s="5" t="s">
        <v>27</v>
      </c>
      <c r="K13" s="9">
        <v>45792</v>
      </c>
      <c r="L13" s="5" t="s">
        <v>21</v>
      </c>
      <c r="M13" s="5" t="s">
        <v>22</v>
      </c>
      <c r="N13" s="6" t="s">
        <v>38</v>
      </c>
    </row>
    <row r="14" spans="1:14" s="3" customFormat="1" ht="13" x14ac:dyDescent="0.2">
      <c r="A14" s="5">
        <f>MAX($A$5:A13)+1</f>
        <v>10</v>
      </c>
      <c r="B14" s="6" t="s">
        <v>37</v>
      </c>
      <c r="C14" s="7">
        <v>3</v>
      </c>
      <c r="D14" s="8"/>
      <c r="E14" s="8"/>
      <c r="F14" s="8"/>
      <c r="G14" s="8"/>
      <c r="H14" s="30"/>
      <c r="I14" s="31"/>
      <c r="J14" s="5" t="s">
        <v>27</v>
      </c>
      <c r="K14" s="9">
        <v>45792</v>
      </c>
      <c r="L14" s="5" t="s">
        <v>21</v>
      </c>
      <c r="M14" s="5" t="s">
        <v>22</v>
      </c>
      <c r="N14" s="6" t="s">
        <v>38</v>
      </c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5"/>
      <c r="K15" s="9"/>
      <c r="L15" s="5"/>
      <c r="M15" s="5"/>
      <c r="N15" s="7"/>
    </row>
    <row r="16" spans="1:14" s="3" customFormat="1" ht="13" x14ac:dyDescent="0.2">
      <c r="A16" s="5">
        <f>MAX($A$5:A15)+1</f>
        <v>12</v>
      </c>
      <c r="B16" s="6" t="s">
        <v>39</v>
      </c>
      <c r="C16" s="7">
        <v>1</v>
      </c>
      <c r="D16" s="8"/>
      <c r="E16" s="8"/>
      <c r="F16" s="8"/>
      <c r="G16" s="8"/>
      <c r="H16" s="30"/>
      <c r="I16" s="31"/>
      <c r="J16" s="5" t="s">
        <v>27</v>
      </c>
      <c r="K16" s="9">
        <v>45792</v>
      </c>
      <c r="L16" s="5" t="s">
        <v>21</v>
      </c>
      <c r="M16" s="5" t="s">
        <v>22</v>
      </c>
      <c r="N16" s="7" t="s">
        <v>40</v>
      </c>
    </row>
    <row r="17" spans="1:14" s="3" customFormat="1" ht="13" x14ac:dyDescent="0.2">
      <c r="A17" s="5">
        <f>MAX($A$5:A16)+1</f>
        <v>13</v>
      </c>
      <c r="B17" s="6" t="s">
        <v>39</v>
      </c>
      <c r="C17" s="7">
        <v>2</v>
      </c>
      <c r="D17" s="8"/>
      <c r="E17" s="8"/>
      <c r="F17" s="8"/>
      <c r="G17" s="8"/>
      <c r="H17" s="30"/>
      <c r="I17" s="31"/>
      <c r="J17" s="5" t="s">
        <v>27</v>
      </c>
      <c r="K17" s="9">
        <v>45792</v>
      </c>
      <c r="L17" s="5" t="s">
        <v>21</v>
      </c>
      <c r="M17" s="5" t="s">
        <v>22</v>
      </c>
      <c r="N17" s="7" t="s">
        <v>40</v>
      </c>
    </row>
    <row r="18" spans="1:14" s="3" customFormat="1" ht="13" x14ac:dyDescent="0.2">
      <c r="A18" s="5">
        <f>MAX($A$5:A17)+1</f>
        <v>14</v>
      </c>
      <c r="B18" s="6" t="s">
        <v>39</v>
      </c>
      <c r="C18" s="7">
        <v>3</v>
      </c>
      <c r="D18" s="8"/>
      <c r="E18" s="8"/>
      <c r="F18" s="8"/>
      <c r="G18" s="8"/>
      <c r="H18" s="30"/>
      <c r="I18" s="31"/>
      <c r="J18" s="5" t="s">
        <v>27</v>
      </c>
      <c r="K18" s="9">
        <v>45792</v>
      </c>
      <c r="L18" s="5" t="s">
        <v>21</v>
      </c>
      <c r="M18" s="5" t="s">
        <v>22</v>
      </c>
      <c r="N18" s="7" t="s">
        <v>40</v>
      </c>
    </row>
    <row r="19" spans="1:14" s="3" customFormat="1" ht="13" x14ac:dyDescent="0.2">
      <c r="A19" s="5">
        <f>MAX($A$5:A18)+1</f>
        <v>15</v>
      </c>
      <c r="B19" s="6" t="s">
        <v>39</v>
      </c>
      <c r="C19" s="7">
        <v>4</v>
      </c>
      <c r="D19" s="5"/>
      <c r="E19" s="5"/>
      <c r="F19" s="5"/>
      <c r="G19" s="5"/>
      <c r="H19" s="30"/>
      <c r="I19" s="31"/>
      <c r="J19" s="5" t="s">
        <v>27</v>
      </c>
      <c r="K19" s="9">
        <v>45792</v>
      </c>
      <c r="L19" s="5" t="s">
        <v>21</v>
      </c>
      <c r="M19" s="5" t="s">
        <v>22</v>
      </c>
      <c r="N19" s="7" t="s">
        <v>40</v>
      </c>
    </row>
    <row r="20" spans="1:14" s="3" customFormat="1" ht="13" x14ac:dyDescent="0.2">
      <c r="A20" s="5">
        <f>MAX($A$5:A19)+1</f>
        <v>16</v>
      </c>
      <c r="B20" s="6" t="s">
        <v>39</v>
      </c>
      <c r="C20" s="7">
        <v>5</v>
      </c>
      <c r="D20" s="5"/>
      <c r="E20" s="5"/>
      <c r="F20" s="5"/>
      <c r="G20" s="5"/>
      <c r="H20" s="30"/>
      <c r="I20" s="31"/>
      <c r="J20" s="5" t="s">
        <v>27</v>
      </c>
      <c r="K20" s="9">
        <v>45792</v>
      </c>
      <c r="L20" s="5" t="s">
        <v>21</v>
      </c>
      <c r="M20" s="5" t="s">
        <v>22</v>
      </c>
      <c r="N20" s="7" t="s">
        <v>40</v>
      </c>
    </row>
    <row r="21" spans="1:14" s="3" customFormat="1" ht="13" x14ac:dyDescent="0.2">
      <c r="A21" s="5">
        <f>MAX($A$5:A20)+1</f>
        <v>17</v>
      </c>
      <c r="B21" s="6" t="s">
        <v>39</v>
      </c>
      <c r="C21" s="7">
        <v>6</v>
      </c>
      <c r="D21" s="8"/>
      <c r="E21" s="8"/>
      <c r="F21" s="8"/>
      <c r="G21" s="8"/>
      <c r="H21" s="30"/>
      <c r="I21" s="31"/>
      <c r="J21" s="5" t="s">
        <v>27</v>
      </c>
      <c r="K21" s="9">
        <v>45792</v>
      </c>
      <c r="L21" s="5" t="s">
        <v>21</v>
      </c>
      <c r="M21" s="5" t="s">
        <v>22</v>
      </c>
      <c r="N21" s="7" t="s">
        <v>40</v>
      </c>
    </row>
    <row r="22" spans="1:14" s="3" customFormat="1" ht="13" x14ac:dyDescent="0.2">
      <c r="A22" s="5">
        <f>MAX($A$5:A21)+1</f>
        <v>18</v>
      </c>
      <c r="B22" s="6" t="s">
        <v>39</v>
      </c>
      <c r="C22" s="7">
        <v>7</v>
      </c>
      <c r="D22" s="8"/>
      <c r="E22" s="8"/>
      <c r="F22" s="8"/>
      <c r="G22" s="8"/>
      <c r="H22" s="30"/>
      <c r="I22" s="31"/>
      <c r="J22" s="5" t="s">
        <v>27</v>
      </c>
      <c r="K22" s="9">
        <v>45792</v>
      </c>
      <c r="L22" s="5" t="s">
        <v>21</v>
      </c>
      <c r="M22" s="5" t="s">
        <v>22</v>
      </c>
      <c r="N22" s="7" t="s">
        <v>40</v>
      </c>
    </row>
    <row r="23" spans="1:14" s="3" customFormat="1" ht="13" x14ac:dyDescent="0.2">
      <c r="A23" s="5">
        <f>MAX($A$5:A22)+1</f>
        <v>19</v>
      </c>
      <c r="B23" s="6" t="s">
        <v>39</v>
      </c>
      <c r="C23" s="7">
        <v>8</v>
      </c>
      <c r="D23" s="5"/>
      <c r="E23" s="5"/>
      <c r="F23" s="5"/>
      <c r="G23" s="5"/>
      <c r="H23" s="30"/>
      <c r="I23" s="31"/>
      <c r="J23" s="5" t="s">
        <v>27</v>
      </c>
      <c r="K23" s="9">
        <v>45792</v>
      </c>
      <c r="L23" s="5" t="s">
        <v>21</v>
      </c>
      <c r="M23" s="5" t="s">
        <v>22</v>
      </c>
      <c r="N23" s="7" t="s">
        <v>40</v>
      </c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5"/>
      <c r="K24" s="9"/>
      <c r="L24" s="5"/>
      <c r="M24" s="5"/>
      <c r="N24" s="7"/>
    </row>
    <row r="25" spans="1:14" s="3" customFormat="1" ht="13" x14ac:dyDescent="0.2">
      <c r="A25" s="5">
        <f>MAX($A$5:A24)+1</f>
        <v>21</v>
      </c>
      <c r="B25" s="6" t="s">
        <v>41</v>
      </c>
      <c r="C25" s="7">
        <v>1</v>
      </c>
      <c r="D25" s="8"/>
      <c r="E25" s="8"/>
      <c r="F25" s="8"/>
      <c r="G25" s="8"/>
      <c r="H25" s="30"/>
      <c r="I25" s="31"/>
      <c r="J25" s="5" t="s">
        <v>27</v>
      </c>
      <c r="K25" s="9">
        <v>45792</v>
      </c>
      <c r="L25" s="5" t="s">
        <v>21</v>
      </c>
      <c r="M25" s="5" t="s">
        <v>22</v>
      </c>
      <c r="N25" s="7" t="s">
        <v>42</v>
      </c>
    </row>
    <row r="26" spans="1:14" s="3" customFormat="1" ht="13" x14ac:dyDescent="0.2">
      <c r="A26" s="5">
        <f>MAX($A$5:A25)+1</f>
        <v>22</v>
      </c>
      <c r="B26" s="6" t="s">
        <v>41</v>
      </c>
      <c r="C26" s="7">
        <v>2</v>
      </c>
      <c r="D26" s="5"/>
      <c r="E26" s="5"/>
      <c r="F26" s="5"/>
      <c r="G26" s="5"/>
      <c r="H26" s="30"/>
      <c r="I26" s="31"/>
      <c r="J26" s="5" t="s">
        <v>27</v>
      </c>
      <c r="K26" s="9">
        <v>45792</v>
      </c>
      <c r="L26" s="5" t="s">
        <v>21</v>
      </c>
      <c r="M26" s="5" t="s">
        <v>22</v>
      </c>
      <c r="N26" s="7" t="s">
        <v>42</v>
      </c>
    </row>
    <row r="27" spans="1:14" s="3" customFormat="1" ht="13" x14ac:dyDescent="0.2">
      <c r="A27" s="5">
        <f>MAX($A$5:A26)+1</f>
        <v>23</v>
      </c>
      <c r="B27" s="6" t="s">
        <v>41</v>
      </c>
      <c r="C27" s="7">
        <v>3</v>
      </c>
      <c r="D27" s="5"/>
      <c r="E27" s="5"/>
      <c r="F27" s="5"/>
      <c r="G27" s="5"/>
      <c r="H27" s="30"/>
      <c r="I27" s="31"/>
      <c r="J27" s="5" t="s">
        <v>27</v>
      </c>
      <c r="K27" s="9">
        <v>45792</v>
      </c>
      <c r="L27" s="5" t="s">
        <v>21</v>
      </c>
      <c r="M27" s="5" t="s">
        <v>22</v>
      </c>
      <c r="N27" s="7" t="s">
        <v>42</v>
      </c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429918-1153-402F-BD20-408C86DBAED5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082F52-E705-4E6B-93DF-CB5035E0A9A5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E0F572-1A5E-4AF4-BEBD-40FFD2BD674A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E49EE8-4B67-4F90-8AA7-9829B2367DAC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7D84B9-63B6-4643-8052-0B4F64265C45}">
  <sheetPr>
    <pageSetUpPr fitToPage="1"/>
  </sheetPr>
  <dimension ref="A1:P76"/>
  <sheetViews>
    <sheetView zoomScaleNormal="100" workbookViewId="0">
      <selection activeCell="Q20" sqref="Q20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7B5848-5DEB-4B8E-BA54-588831CDF79F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656FB-0AD0-4BA4-BCE3-3588ED58FBCF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A83443-6D8C-42FB-8432-70CF4FF5669E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68D7AE-9C90-462E-ADFE-9CC9B7D56BF3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9FB143-F398-4CFF-81FD-223D600FD408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42B5C-4BEC-4107-922F-12D4914A4DB0}">
  <sheetPr>
    <pageSetUpPr fitToPage="1"/>
  </sheetPr>
  <dimension ref="A1:N34"/>
  <sheetViews>
    <sheetView zoomScale="70" zoomScaleNormal="70"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43</v>
      </c>
      <c r="C5" s="7">
        <v>1</v>
      </c>
      <c r="D5" s="25"/>
      <c r="E5" s="25"/>
      <c r="F5" s="25"/>
      <c r="G5" s="25"/>
      <c r="H5" s="30"/>
      <c r="I5" s="31"/>
      <c r="J5" s="5" t="s">
        <v>27</v>
      </c>
      <c r="K5" s="9">
        <v>45791</v>
      </c>
      <c r="L5" s="5" t="s">
        <v>21</v>
      </c>
      <c r="M5" s="5" t="s">
        <v>22</v>
      </c>
      <c r="N5" s="7" t="s">
        <v>44</v>
      </c>
    </row>
    <row r="6" spans="1:14" s="3" customFormat="1" ht="13" x14ac:dyDescent="0.2">
      <c r="A6" s="5">
        <f>MAX($A$5:A5)+1</f>
        <v>2</v>
      </c>
      <c r="B6" s="6" t="s">
        <v>43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45791</v>
      </c>
      <c r="L6" s="5" t="s">
        <v>21</v>
      </c>
      <c r="M6" s="5" t="s">
        <v>22</v>
      </c>
      <c r="N6" s="7" t="s">
        <v>44</v>
      </c>
    </row>
    <row r="7" spans="1:14" s="3" customFormat="1" ht="13" x14ac:dyDescent="0.2">
      <c r="A7" s="5">
        <f>MAX($A$5:A6)+1</f>
        <v>3</v>
      </c>
      <c r="B7" s="6" t="s">
        <v>43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45791</v>
      </c>
      <c r="L7" s="5" t="s">
        <v>21</v>
      </c>
      <c r="M7" s="5" t="s">
        <v>22</v>
      </c>
      <c r="N7" s="7" t="s">
        <v>44</v>
      </c>
    </row>
    <row r="8" spans="1:14" s="3" customFormat="1" ht="13" x14ac:dyDescent="0.2">
      <c r="A8" s="5">
        <f>MAX($A$5:A7)+1</f>
        <v>4</v>
      </c>
      <c r="B8" s="6" t="s">
        <v>43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45791</v>
      </c>
      <c r="L8" s="5" t="s">
        <v>21</v>
      </c>
      <c r="M8" s="5" t="s">
        <v>22</v>
      </c>
      <c r="N8" s="7" t="s">
        <v>44</v>
      </c>
    </row>
    <row r="9" spans="1:14" s="3" customFormat="1" ht="13" x14ac:dyDescent="0.2">
      <c r="A9" s="5">
        <f>MAX($A$5:A8)+1</f>
        <v>5</v>
      </c>
      <c r="B9" s="6" t="s">
        <v>43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45791</v>
      </c>
      <c r="L9" s="5" t="s">
        <v>21</v>
      </c>
      <c r="M9" s="5" t="s">
        <v>22</v>
      </c>
      <c r="N9" s="7" t="s">
        <v>44</v>
      </c>
    </row>
    <row r="10" spans="1:14" s="3" customFormat="1" ht="13" x14ac:dyDescent="0.2">
      <c r="A10" s="5">
        <f>MAX($A$5:A9)+1</f>
        <v>6</v>
      </c>
      <c r="B10" s="6" t="s">
        <v>43</v>
      </c>
      <c r="C10" s="7">
        <v>6</v>
      </c>
      <c r="D10" s="8"/>
      <c r="E10" s="8"/>
      <c r="F10" s="8"/>
      <c r="G10" s="8"/>
      <c r="H10" s="30"/>
      <c r="I10" s="31"/>
      <c r="J10" s="5" t="s">
        <v>27</v>
      </c>
      <c r="K10" s="9">
        <v>45791</v>
      </c>
      <c r="L10" s="5" t="s">
        <v>21</v>
      </c>
      <c r="M10" s="5" t="s">
        <v>22</v>
      </c>
      <c r="N10" s="7" t="s">
        <v>44</v>
      </c>
    </row>
    <row r="11" spans="1:14" s="3" customFormat="1" ht="13" x14ac:dyDescent="0.2">
      <c r="A11" s="5">
        <f>MAX($A$5:A10)+1</f>
        <v>7</v>
      </c>
      <c r="B11" s="6" t="s">
        <v>43</v>
      </c>
      <c r="C11" s="7">
        <v>7</v>
      </c>
      <c r="D11" s="8"/>
      <c r="E11" s="8"/>
      <c r="F11" s="8"/>
      <c r="G11" s="8"/>
      <c r="H11" s="30"/>
      <c r="I11" s="31"/>
      <c r="J11" s="5" t="s">
        <v>27</v>
      </c>
      <c r="K11" s="9">
        <v>45791</v>
      </c>
      <c r="L11" s="5" t="s">
        <v>21</v>
      </c>
      <c r="M11" s="5" t="s">
        <v>22</v>
      </c>
      <c r="N11" s="7" t="s">
        <v>44</v>
      </c>
    </row>
    <row r="12" spans="1:14" s="3" customFormat="1" ht="13" x14ac:dyDescent="0.2">
      <c r="A12" s="5">
        <f>MAX($A$5:A11)+1</f>
        <v>8</v>
      </c>
      <c r="B12" s="6" t="s">
        <v>43</v>
      </c>
      <c r="C12" s="7">
        <v>8</v>
      </c>
      <c r="D12" s="25"/>
      <c r="E12" s="25"/>
      <c r="F12" s="25"/>
      <c r="G12" s="25"/>
      <c r="H12" s="30"/>
      <c r="I12" s="31"/>
      <c r="J12" s="5" t="s">
        <v>27</v>
      </c>
      <c r="K12" s="9">
        <v>45791</v>
      </c>
      <c r="L12" s="5" t="s">
        <v>21</v>
      </c>
      <c r="M12" s="5" t="s">
        <v>22</v>
      </c>
      <c r="N12" s="7" t="s">
        <v>44</v>
      </c>
    </row>
    <row r="13" spans="1:14" s="3" customFormat="1" ht="13" x14ac:dyDescent="0.2">
      <c r="A13" s="5">
        <f>MAX($A$5:A12)+1</f>
        <v>9</v>
      </c>
      <c r="B13" s="6" t="s">
        <v>43</v>
      </c>
      <c r="C13" s="7">
        <v>9</v>
      </c>
      <c r="D13" s="8"/>
      <c r="E13" s="8"/>
      <c r="F13" s="8"/>
      <c r="G13" s="8"/>
      <c r="H13" s="30"/>
      <c r="I13" s="31"/>
      <c r="J13" s="5" t="s">
        <v>27</v>
      </c>
      <c r="K13" s="9">
        <v>45791</v>
      </c>
      <c r="L13" s="5" t="s">
        <v>21</v>
      </c>
      <c r="M13" s="5" t="s">
        <v>22</v>
      </c>
      <c r="N13" s="7" t="s">
        <v>44</v>
      </c>
    </row>
    <row r="14" spans="1:14" s="3" customFormat="1" ht="13" x14ac:dyDescent="0.2">
      <c r="A14" s="5">
        <f>MAX($A$5:A13)+1</f>
        <v>10</v>
      </c>
      <c r="B14" s="6" t="s">
        <v>43</v>
      </c>
      <c r="C14" s="7">
        <v>10</v>
      </c>
      <c r="D14" s="8"/>
      <c r="E14" s="8"/>
      <c r="F14" s="8"/>
      <c r="G14" s="8"/>
      <c r="H14" s="30"/>
      <c r="I14" s="31"/>
      <c r="J14" s="5" t="s">
        <v>27</v>
      </c>
      <c r="K14" s="9">
        <v>45791</v>
      </c>
      <c r="L14" s="5" t="s">
        <v>21</v>
      </c>
      <c r="M14" s="5" t="s">
        <v>22</v>
      </c>
      <c r="N14" s="7" t="s">
        <v>44</v>
      </c>
    </row>
    <row r="15" spans="1:14" s="3" customFormat="1" ht="13" x14ac:dyDescent="0.2">
      <c r="A15" s="5">
        <f>MAX($A$5:A14)+1</f>
        <v>11</v>
      </c>
      <c r="B15" s="6" t="s">
        <v>43</v>
      </c>
      <c r="C15" s="7">
        <v>11</v>
      </c>
      <c r="D15" s="8"/>
      <c r="E15" s="8"/>
      <c r="F15" s="8"/>
      <c r="G15" s="8"/>
      <c r="H15" s="30"/>
      <c r="I15" s="31"/>
      <c r="J15" s="5" t="s">
        <v>27</v>
      </c>
      <c r="K15" s="9">
        <v>45791</v>
      </c>
      <c r="L15" s="5" t="s">
        <v>21</v>
      </c>
      <c r="M15" s="5" t="s">
        <v>22</v>
      </c>
      <c r="N15" s="7" t="s">
        <v>44</v>
      </c>
    </row>
    <row r="16" spans="1:14" s="3" customFormat="1" ht="13" x14ac:dyDescent="0.2">
      <c r="A16" s="5">
        <f>MAX($A$5:A15)+1</f>
        <v>12</v>
      </c>
      <c r="B16" s="6" t="s">
        <v>43</v>
      </c>
      <c r="C16" s="7">
        <v>12</v>
      </c>
      <c r="D16" s="8"/>
      <c r="E16" s="8"/>
      <c r="F16" s="8"/>
      <c r="G16" s="8"/>
      <c r="H16" s="30"/>
      <c r="I16" s="31"/>
      <c r="J16" s="5" t="s">
        <v>27</v>
      </c>
      <c r="K16" s="9">
        <v>45791</v>
      </c>
      <c r="L16" s="5" t="s">
        <v>21</v>
      </c>
      <c r="M16" s="5" t="s">
        <v>22</v>
      </c>
      <c r="N16" s="7" t="s">
        <v>44</v>
      </c>
    </row>
    <row r="17" spans="1:14" s="3" customFormat="1" ht="13" x14ac:dyDescent="0.2">
      <c r="A17" s="5">
        <f>MAX($A$5:A16)+1</f>
        <v>13</v>
      </c>
      <c r="B17" s="6" t="s">
        <v>43</v>
      </c>
      <c r="C17" s="7">
        <v>13</v>
      </c>
      <c r="D17" s="8"/>
      <c r="E17" s="8"/>
      <c r="F17" s="8"/>
      <c r="G17" s="8"/>
      <c r="H17" s="30"/>
      <c r="I17" s="31"/>
      <c r="J17" s="5" t="s">
        <v>27</v>
      </c>
      <c r="K17" s="9">
        <v>45791</v>
      </c>
      <c r="L17" s="5" t="s">
        <v>21</v>
      </c>
      <c r="M17" s="5" t="s">
        <v>22</v>
      </c>
      <c r="N17" s="7" t="s">
        <v>44</v>
      </c>
    </row>
    <row r="18" spans="1:14" s="3" customFormat="1" ht="13" x14ac:dyDescent="0.2">
      <c r="A18" s="5">
        <f>MAX($A$5:A17)+1</f>
        <v>14</v>
      </c>
      <c r="B18" s="6" t="s">
        <v>43</v>
      </c>
      <c r="C18" s="7">
        <v>14</v>
      </c>
      <c r="D18" s="8"/>
      <c r="E18" s="8"/>
      <c r="F18" s="8"/>
      <c r="G18" s="8"/>
      <c r="H18" s="30"/>
      <c r="I18" s="31"/>
      <c r="J18" s="5" t="s">
        <v>27</v>
      </c>
      <c r="K18" s="9">
        <v>45791</v>
      </c>
      <c r="L18" s="5" t="s">
        <v>21</v>
      </c>
      <c r="M18" s="5" t="s">
        <v>22</v>
      </c>
      <c r="N18" s="7" t="s">
        <v>44</v>
      </c>
    </row>
    <row r="19" spans="1:14" s="3" customFormat="1" ht="13" x14ac:dyDescent="0.2">
      <c r="A19" s="5">
        <f>MAX($A$5:A18)+1</f>
        <v>15</v>
      </c>
      <c r="B19" s="6" t="s">
        <v>43</v>
      </c>
      <c r="C19" s="7">
        <v>15</v>
      </c>
      <c r="D19" s="5"/>
      <c r="E19" s="5"/>
      <c r="F19" s="5"/>
      <c r="G19" s="5"/>
      <c r="H19" s="30"/>
      <c r="I19" s="31"/>
      <c r="J19" s="5" t="s">
        <v>27</v>
      </c>
      <c r="K19" s="9">
        <v>45791</v>
      </c>
      <c r="L19" s="5" t="s">
        <v>21</v>
      </c>
      <c r="M19" s="5" t="s">
        <v>22</v>
      </c>
      <c r="N19" s="7" t="s">
        <v>44</v>
      </c>
    </row>
    <row r="20" spans="1:14" s="3" customFormat="1" ht="13" x14ac:dyDescent="0.2">
      <c r="A20" s="5">
        <f>MAX($A$5:A19)+1</f>
        <v>16</v>
      </c>
      <c r="B20" s="6" t="s">
        <v>43</v>
      </c>
      <c r="C20" s="7">
        <v>16</v>
      </c>
      <c r="D20" s="5"/>
      <c r="E20" s="5"/>
      <c r="F20" s="5"/>
      <c r="G20" s="5"/>
      <c r="H20" s="30"/>
      <c r="I20" s="31"/>
      <c r="J20" s="5" t="s">
        <v>27</v>
      </c>
      <c r="K20" s="9">
        <v>45791</v>
      </c>
      <c r="L20" s="5" t="s">
        <v>21</v>
      </c>
      <c r="M20" s="5" t="s">
        <v>22</v>
      </c>
      <c r="N20" s="7" t="s">
        <v>44</v>
      </c>
    </row>
    <row r="21" spans="1:14" s="3" customFormat="1" ht="13" x14ac:dyDescent="0.2">
      <c r="A21" s="5">
        <f>MAX($A$5:A20)+1</f>
        <v>17</v>
      </c>
      <c r="B21" s="6" t="s">
        <v>43</v>
      </c>
      <c r="C21" s="7">
        <v>17</v>
      </c>
      <c r="D21" s="8"/>
      <c r="E21" s="8"/>
      <c r="F21" s="8"/>
      <c r="G21" s="8"/>
      <c r="H21" s="30"/>
      <c r="I21" s="31"/>
      <c r="J21" s="5" t="s">
        <v>27</v>
      </c>
      <c r="K21" s="9">
        <v>45791</v>
      </c>
      <c r="L21" s="5" t="s">
        <v>21</v>
      </c>
      <c r="M21" s="5" t="s">
        <v>22</v>
      </c>
      <c r="N21" s="7" t="s">
        <v>44</v>
      </c>
    </row>
    <row r="22" spans="1:14" s="3" customFormat="1" ht="13" x14ac:dyDescent="0.2">
      <c r="A22" s="5">
        <f>MAX($A$5:A21)+1</f>
        <v>18</v>
      </c>
      <c r="B22" s="6" t="s">
        <v>43</v>
      </c>
      <c r="C22" s="7">
        <v>18</v>
      </c>
      <c r="D22" s="8"/>
      <c r="E22" s="8"/>
      <c r="F22" s="8"/>
      <c r="G22" s="8"/>
      <c r="H22" s="30"/>
      <c r="I22" s="31"/>
      <c r="J22" s="5" t="s">
        <v>27</v>
      </c>
      <c r="K22" s="9">
        <v>45791</v>
      </c>
      <c r="L22" s="5" t="s">
        <v>21</v>
      </c>
      <c r="M22" s="5" t="s">
        <v>22</v>
      </c>
      <c r="N22" s="7" t="s">
        <v>44</v>
      </c>
    </row>
    <row r="23" spans="1:14" s="3" customFormat="1" ht="13" x14ac:dyDescent="0.2">
      <c r="A23" s="5">
        <f>MAX($A$5:A22)+1</f>
        <v>19</v>
      </c>
      <c r="B23" s="6" t="s">
        <v>43</v>
      </c>
      <c r="C23" s="7">
        <v>19</v>
      </c>
      <c r="D23" s="5"/>
      <c r="E23" s="5"/>
      <c r="F23" s="5"/>
      <c r="G23" s="5"/>
      <c r="H23" s="30"/>
      <c r="I23" s="31"/>
      <c r="J23" s="5" t="s">
        <v>27</v>
      </c>
      <c r="K23" s="9">
        <v>45791</v>
      </c>
      <c r="L23" s="5" t="s">
        <v>21</v>
      </c>
      <c r="M23" s="5" t="s">
        <v>22</v>
      </c>
      <c r="N23" s="7" t="s">
        <v>44</v>
      </c>
    </row>
    <row r="24" spans="1:14" s="3" customFormat="1" ht="13" x14ac:dyDescent="0.2">
      <c r="A24" s="5">
        <f>MAX($A$5:A23)+1</f>
        <v>20</v>
      </c>
      <c r="B24" s="6" t="s">
        <v>43</v>
      </c>
      <c r="C24" s="7">
        <v>20</v>
      </c>
      <c r="D24" s="5"/>
      <c r="E24" s="5"/>
      <c r="F24" s="5"/>
      <c r="G24" s="5"/>
      <c r="H24" s="30"/>
      <c r="I24" s="31"/>
      <c r="J24" s="5" t="s">
        <v>27</v>
      </c>
      <c r="K24" s="9">
        <v>45791</v>
      </c>
      <c r="L24" s="5" t="s">
        <v>21</v>
      </c>
      <c r="M24" s="5" t="s">
        <v>22</v>
      </c>
      <c r="N24" s="7" t="s">
        <v>44</v>
      </c>
    </row>
    <row r="25" spans="1:14" s="3" customFormat="1" ht="13" x14ac:dyDescent="0.2">
      <c r="A25" s="5">
        <f>MAX($A$5:A24)+1</f>
        <v>21</v>
      </c>
      <c r="B25" s="6" t="s">
        <v>43</v>
      </c>
      <c r="C25" s="7">
        <v>21</v>
      </c>
      <c r="D25" s="8"/>
      <c r="E25" s="8"/>
      <c r="F25" s="8"/>
      <c r="G25" s="8"/>
      <c r="H25" s="30"/>
      <c r="I25" s="31"/>
      <c r="J25" s="5" t="s">
        <v>27</v>
      </c>
      <c r="K25" s="9">
        <v>45791</v>
      </c>
      <c r="L25" s="5" t="s">
        <v>21</v>
      </c>
      <c r="M25" s="5" t="s">
        <v>22</v>
      </c>
      <c r="N25" s="7" t="s">
        <v>44</v>
      </c>
    </row>
    <row r="26" spans="1:14" s="3" customFormat="1" ht="13" x14ac:dyDescent="0.2">
      <c r="A26" s="5">
        <f>MAX($A$5:A25)+1</f>
        <v>22</v>
      </c>
      <c r="B26" s="6" t="s">
        <v>43</v>
      </c>
      <c r="C26" s="7">
        <v>22</v>
      </c>
      <c r="D26" s="5"/>
      <c r="E26" s="5"/>
      <c r="F26" s="5"/>
      <c r="G26" s="5"/>
      <c r="H26" s="30"/>
      <c r="I26" s="31"/>
      <c r="J26" s="5" t="s">
        <v>27</v>
      </c>
      <c r="K26" s="9">
        <v>45791</v>
      </c>
      <c r="L26" s="5" t="s">
        <v>21</v>
      </c>
      <c r="M26" s="5" t="s">
        <v>22</v>
      </c>
      <c r="N26" s="7" t="s">
        <v>44</v>
      </c>
    </row>
    <row r="27" spans="1:14" s="3" customFormat="1" ht="13" x14ac:dyDescent="0.2">
      <c r="A27" s="5">
        <f>MAX($A$5:A26)+1</f>
        <v>23</v>
      </c>
      <c r="B27" s="6" t="s">
        <v>43</v>
      </c>
      <c r="C27" s="7">
        <v>23</v>
      </c>
      <c r="D27" s="5"/>
      <c r="E27" s="5"/>
      <c r="F27" s="5"/>
      <c r="G27" s="5"/>
      <c r="H27" s="30"/>
      <c r="I27" s="31"/>
      <c r="J27" s="5" t="s">
        <v>27</v>
      </c>
      <c r="K27" s="9">
        <v>45791</v>
      </c>
      <c r="L27" s="5" t="s">
        <v>21</v>
      </c>
      <c r="M27" s="5" t="s">
        <v>22</v>
      </c>
      <c r="N27" s="7" t="s">
        <v>44</v>
      </c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D460E-9D1F-4EFC-BD68-D79E67FC2A4F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B5706E-205E-4909-B4AA-592993776E07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AEB941-9AAB-41D9-9C4E-681CE944BC43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2492D-8160-48AF-87DC-CADDDAF85B87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EFA922-91E4-44DC-B529-E51B92DAFFFB}">
  <sheetPr>
    <pageSetUpPr fitToPage="1"/>
  </sheetPr>
  <dimension ref="A1:P76"/>
  <sheetViews>
    <sheetView zoomScaleNormal="100" workbookViewId="0">
      <selection activeCell="A3" sqref="A3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110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>
      <c r="A3" t="s">
        <v>111</v>
      </c>
      <c r="B3" t="s">
        <v>112</v>
      </c>
    </row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34F315-D13A-4BEF-AA10-5F0204D9605C}">
  <sheetPr>
    <pageSetUpPr fitToPage="1"/>
  </sheetPr>
  <dimension ref="A1:P76"/>
  <sheetViews>
    <sheetView topLeftCell="B4" zoomScaleNormal="100" workbookViewId="0">
      <selection activeCell="C7" sqref="C7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 t="s">
        <v>109</v>
      </c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E4842F-00D6-4A0E-BE37-F4EFBA5FD646}">
  <sheetPr>
    <pageSetUpPr fitToPage="1"/>
  </sheetPr>
  <dimension ref="A1:P76"/>
  <sheetViews>
    <sheetView zoomScaleNormal="100" workbookViewId="0">
      <selection sqref="A1:G2"/>
    </sheetView>
  </sheetViews>
  <sheetFormatPr defaultRowHeight="13" x14ac:dyDescent="0.2"/>
  <cols>
    <col min="1" max="1" width="0.7265625" customWidth="1"/>
    <col min="2" max="2" width="6.7265625" customWidth="1"/>
  </cols>
  <sheetData>
    <row r="1" spans="1:16" ht="14.5" thickTop="1" x14ac:dyDescent="0.2">
      <c r="A1" s="32" t="s">
        <v>107</v>
      </c>
      <c r="B1" s="47"/>
      <c r="C1" s="33"/>
      <c r="D1" s="33"/>
      <c r="E1" s="33"/>
      <c r="F1" s="33"/>
      <c r="G1" s="33"/>
      <c r="H1" s="36" t="s">
        <v>1</v>
      </c>
      <c r="I1" s="36"/>
      <c r="J1" s="38"/>
      <c r="K1" s="38"/>
      <c r="L1" s="38"/>
      <c r="M1" s="38"/>
      <c r="N1" s="21" t="s">
        <v>3</v>
      </c>
      <c r="O1" s="33"/>
      <c r="P1" s="45"/>
    </row>
    <row r="2" spans="1:16" ht="14.5" thickBot="1" x14ac:dyDescent="0.25">
      <c r="A2" s="34"/>
      <c r="B2" s="48"/>
      <c r="C2" s="35"/>
      <c r="D2" s="35"/>
      <c r="E2" s="35"/>
      <c r="F2" s="35"/>
      <c r="G2" s="35"/>
      <c r="H2" s="37"/>
      <c r="I2" s="37"/>
      <c r="J2" s="39"/>
      <c r="K2" s="39"/>
      <c r="L2" s="39"/>
      <c r="M2" s="39"/>
      <c r="N2" s="22" t="s">
        <v>4</v>
      </c>
      <c r="O2" s="35"/>
      <c r="P2" s="46"/>
    </row>
    <row r="3" spans="1:16" ht="13.5" thickTop="1" x14ac:dyDescent="0.2"/>
    <row r="4" spans="1:16" ht="5.25" customHeight="1" thickBot="1" x14ac:dyDescent="0.25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5"/>
    </row>
    <row r="5" spans="1:16" ht="14" thickTop="1" thickBot="1" x14ac:dyDescent="0.25">
      <c r="A5" s="16"/>
      <c r="B5" s="4" t="s">
        <v>108</v>
      </c>
      <c r="P5" s="17"/>
    </row>
    <row r="6" spans="1:16" ht="13.5" thickTop="1" x14ac:dyDescent="0.2">
      <c r="A6" s="16"/>
      <c r="P6" s="17"/>
    </row>
    <row r="7" spans="1:16" x14ac:dyDescent="0.2">
      <c r="A7" s="16"/>
      <c r="P7" s="17"/>
    </row>
    <row r="8" spans="1:16" x14ac:dyDescent="0.2">
      <c r="A8" s="16"/>
      <c r="P8" s="17"/>
    </row>
    <row r="9" spans="1:16" x14ac:dyDescent="0.2">
      <c r="A9" s="16"/>
      <c r="P9" s="17"/>
    </row>
    <row r="10" spans="1:16" x14ac:dyDescent="0.2">
      <c r="A10" s="16"/>
      <c r="P10" s="17"/>
    </row>
    <row r="11" spans="1:16" x14ac:dyDescent="0.2">
      <c r="A11" s="16"/>
      <c r="P11" s="17"/>
    </row>
    <row r="12" spans="1:16" x14ac:dyDescent="0.2">
      <c r="A12" s="16"/>
      <c r="P12" s="17"/>
    </row>
    <row r="13" spans="1:16" x14ac:dyDescent="0.2">
      <c r="A13" s="16"/>
      <c r="P13" s="17"/>
    </row>
    <row r="14" spans="1:16" x14ac:dyDescent="0.2">
      <c r="A14" s="16"/>
      <c r="P14" s="17"/>
    </row>
    <row r="15" spans="1:16" x14ac:dyDescent="0.2">
      <c r="A15" s="16"/>
      <c r="P15" s="17"/>
    </row>
    <row r="16" spans="1:16" x14ac:dyDescent="0.2">
      <c r="A16" s="16"/>
      <c r="P16" s="17"/>
    </row>
    <row r="17" spans="1:16" x14ac:dyDescent="0.2">
      <c r="A17" s="16"/>
      <c r="P17" s="17"/>
    </row>
    <row r="18" spans="1:16" x14ac:dyDescent="0.2">
      <c r="A18" s="16"/>
      <c r="P18" s="17"/>
    </row>
    <row r="19" spans="1:16" x14ac:dyDescent="0.2">
      <c r="A19" s="16"/>
      <c r="P19" s="17"/>
    </row>
    <row r="20" spans="1:16" x14ac:dyDescent="0.2">
      <c r="A20" s="16"/>
      <c r="P20" s="17"/>
    </row>
    <row r="21" spans="1:16" x14ac:dyDescent="0.2">
      <c r="A21" s="16"/>
      <c r="P21" s="17"/>
    </row>
    <row r="22" spans="1:16" x14ac:dyDescent="0.2">
      <c r="A22" s="16"/>
      <c r="P22" s="17"/>
    </row>
    <row r="23" spans="1:16" x14ac:dyDescent="0.2">
      <c r="A23" s="16"/>
      <c r="P23" s="17"/>
    </row>
    <row r="24" spans="1:16" x14ac:dyDescent="0.2">
      <c r="A24" s="16"/>
      <c r="P24" s="17"/>
    </row>
    <row r="25" spans="1:16" x14ac:dyDescent="0.2">
      <c r="A25" s="16"/>
      <c r="P25" s="17"/>
    </row>
    <row r="26" spans="1:16" x14ac:dyDescent="0.2">
      <c r="A26" s="16"/>
      <c r="P26" s="17"/>
    </row>
    <row r="27" spans="1:16" x14ac:dyDescent="0.2">
      <c r="A27" s="16"/>
      <c r="P27" s="17"/>
    </row>
    <row r="28" spans="1:16" x14ac:dyDescent="0.2">
      <c r="A28" s="16"/>
      <c r="P28" s="17"/>
    </row>
    <row r="29" spans="1:16" x14ac:dyDescent="0.2">
      <c r="A29" s="16"/>
      <c r="P29" s="17"/>
    </row>
    <row r="30" spans="1:16" x14ac:dyDescent="0.2">
      <c r="A30" s="16"/>
      <c r="P30" s="17"/>
    </row>
    <row r="31" spans="1:16" x14ac:dyDescent="0.2">
      <c r="A31" s="16"/>
      <c r="P31" s="17"/>
    </row>
    <row r="32" spans="1:16" x14ac:dyDescent="0.2">
      <c r="A32" s="16"/>
      <c r="P32" s="17"/>
    </row>
    <row r="33" spans="1:16" x14ac:dyDescent="0.2">
      <c r="A33" s="16"/>
      <c r="P33" s="17"/>
    </row>
    <row r="34" spans="1:16" x14ac:dyDescent="0.2">
      <c r="A34" s="16"/>
      <c r="P34" s="17"/>
    </row>
    <row r="35" spans="1:16" x14ac:dyDescent="0.2">
      <c r="A35" s="16"/>
      <c r="P35" s="17"/>
    </row>
    <row r="36" spans="1:16" x14ac:dyDescent="0.2">
      <c r="A36" s="16"/>
      <c r="P36" s="17"/>
    </row>
    <row r="37" spans="1:16" x14ac:dyDescent="0.2">
      <c r="A37" s="16"/>
      <c r="P37" s="17"/>
    </row>
    <row r="38" spans="1:16" x14ac:dyDescent="0.2">
      <c r="A38" s="16"/>
      <c r="P38" s="17"/>
    </row>
    <row r="39" spans="1:16" x14ac:dyDescent="0.2">
      <c r="A39" s="18"/>
      <c r="B39" s="19"/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  <c r="P39" s="20"/>
    </row>
    <row r="40" spans="1:16" x14ac:dyDescent="0.2">
      <c r="A40" s="13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5"/>
    </row>
    <row r="41" spans="1:16" x14ac:dyDescent="0.2">
      <c r="A41" s="16"/>
      <c r="P41" s="17"/>
    </row>
    <row r="42" spans="1:16" x14ac:dyDescent="0.2">
      <c r="A42" s="16"/>
      <c r="P42" s="17"/>
    </row>
    <row r="43" spans="1:16" x14ac:dyDescent="0.2">
      <c r="A43" s="16"/>
      <c r="P43" s="17"/>
    </row>
    <row r="44" spans="1:16" x14ac:dyDescent="0.2">
      <c r="A44" s="16"/>
      <c r="P44" s="17"/>
    </row>
    <row r="45" spans="1:16" x14ac:dyDescent="0.2">
      <c r="A45" s="16"/>
      <c r="P45" s="17"/>
    </row>
    <row r="46" spans="1:16" x14ac:dyDescent="0.2">
      <c r="A46" s="16"/>
      <c r="P46" s="17"/>
    </row>
    <row r="47" spans="1:16" x14ac:dyDescent="0.2">
      <c r="A47" s="16"/>
      <c r="P47" s="17"/>
    </row>
    <row r="48" spans="1:16" x14ac:dyDescent="0.2">
      <c r="A48" s="16"/>
      <c r="P48" s="17"/>
    </row>
    <row r="49" spans="1:16" x14ac:dyDescent="0.2">
      <c r="A49" s="16"/>
      <c r="P49" s="17"/>
    </row>
    <row r="50" spans="1:16" x14ac:dyDescent="0.2">
      <c r="A50" s="16"/>
      <c r="P50" s="17"/>
    </row>
    <row r="51" spans="1:16" x14ac:dyDescent="0.2">
      <c r="A51" s="16"/>
      <c r="P51" s="17"/>
    </row>
    <row r="52" spans="1:16" x14ac:dyDescent="0.2">
      <c r="A52" s="16"/>
      <c r="P52" s="17"/>
    </row>
    <row r="53" spans="1:16" x14ac:dyDescent="0.2">
      <c r="A53" s="16"/>
      <c r="P53" s="17"/>
    </row>
    <row r="54" spans="1:16" x14ac:dyDescent="0.2">
      <c r="A54" s="16"/>
      <c r="P54" s="17"/>
    </row>
    <row r="55" spans="1:16" x14ac:dyDescent="0.2">
      <c r="A55" s="16"/>
      <c r="P55" s="17"/>
    </row>
    <row r="56" spans="1:16" x14ac:dyDescent="0.2">
      <c r="A56" s="16"/>
      <c r="P56" s="17"/>
    </row>
    <row r="57" spans="1:16" x14ac:dyDescent="0.2">
      <c r="A57" s="16"/>
      <c r="P57" s="17"/>
    </row>
    <row r="58" spans="1:16" x14ac:dyDescent="0.2">
      <c r="A58" s="16"/>
      <c r="P58" s="17"/>
    </row>
    <row r="59" spans="1:16" x14ac:dyDescent="0.2">
      <c r="A59" s="16"/>
      <c r="P59" s="17"/>
    </row>
    <row r="60" spans="1:16" x14ac:dyDescent="0.2">
      <c r="A60" s="16"/>
      <c r="P60" s="17"/>
    </row>
    <row r="61" spans="1:16" x14ac:dyDescent="0.2">
      <c r="A61" s="16"/>
      <c r="P61" s="17"/>
    </row>
    <row r="62" spans="1:16" x14ac:dyDescent="0.2">
      <c r="A62" s="16"/>
      <c r="P62" s="17"/>
    </row>
    <row r="63" spans="1:16" x14ac:dyDescent="0.2">
      <c r="A63" s="16"/>
      <c r="P63" s="17"/>
    </row>
    <row r="64" spans="1:16" x14ac:dyDescent="0.2">
      <c r="A64" s="16"/>
      <c r="P64" s="17"/>
    </row>
    <row r="65" spans="1:16" x14ac:dyDescent="0.2">
      <c r="A65" s="16"/>
      <c r="P65" s="17"/>
    </row>
    <row r="66" spans="1:16" x14ac:dyDescent="0.2">
      <c r="A66" s="16"/>
      <c r="P66" s="17"/>
    </row>
    <row r="67" spans="1:16" x14ac:dyDescent="0.2">
      <c r="A67" s="16"/>
      <c r="P67" s="17"/>
    </row>
    <row r="68" spans="1:16" x14ac:dyDescent="0.2">
      <c r="A68" s="16"/>
      <c r="P68" s="17"/>
    </row>
    <row r="69" spans="1:16" x14ac:dyDescent="0.2">
      <c r="A69" s="16"/>
      <c r="P69" s="17"/>
    </row>
    <row r="70" spans="1:16" x14ac:dyDescent="0.2">
      <c r="A70" s="16"/>
      <c r="P70" s="17"/>
    </row>
    <row r="71" spans="1:16" x14ac:dyDescent="0.2">
      <c r="A71" s="16"/>
      <c r="P71" s="17"/>
    </row>
    <row r="72" spans="1:16" x14ac:dyDescent="0.2">
      <c r="A72" s="16"/>
      <c r="P72" s="17"/>
    </row>
    <row r="73" spans="1:16" x14ac:dyDescent="0.2">
      <c r="A73" s="16"/>
      <c r="P73" s="17"/>
    </row>
    <row r="74" spans="1:16" x14ac:dyDescent="0.2">
      <c r="A74" s="16"/>
      <c r="P74" s="17"/>
    </row>
    <row r="75" spans="1:16" x14ac:dyDescent="0.2">
      <c r="A75" s="18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9"/>
      <c r="O75" s="19"/>
      <c r="P75" s="20"/>
    </row>
    <row r="76" spans="1:16" x14ac:dyDescent="0.2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</row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A413B1-FC94-4069-81D9-F90DC380BDE8}">
  <sheetPr>
    <pageSetUpPr fitToPage="1"/>
  </sheetPr>
  <dimension ref="A1:N33"/>
  <sheetViews>
    <sheetView topLeftCell="B1"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45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45791</v>
      </c>
      <c r="L5" s="5" t="s">
        <v>21</v>
      </c>
      <c r="M5" s="5" t="s">
        <v>22</v>
      </c>
      <c r="N5" s="7" t="s">
        <v>46</v>
      </c>
    </row>
    <row r="6" spans="1:14" s="3" customFormat="1" ht="13" x14ac:dyDescent="0.2">
      <c r="A6" s="5">
        <f>MAX($A$5:A5)+1</f>
        <v>2</v>
      </c>
      <c r="B6" s="6" t="s">
        <v>45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45791</v>
      </c>
      <c r="L6" s="5" t="s">
        <v>21</v>
      </c>
      <c r="M6" s="5" t="s">
        <v>22</v>
      </c>
      <c r="N6" s="7" t="s">
        <v>46</v>
      </c>
    </row>
    <row r="7" spans="1:14" s="3" customFormat="1" ht="13" x14ac:dyDescent="0.2">
      <c r="A7" s="5">
        <f>MAX($A$5:A6)+1</f>
        <v>3</v>
      </c>
      <c r="B7" s="6" t="s">
        <v>45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45791</v>
      </c>
      <c r="L7" s="5" t="s">
        <v>21</v>
      </c>
      <c r="M7" s="5" t="s">
        <v>22</v>
      </c>
      <c r="N7" s="7" t="s">
        <v>46</v>
      </c>
    </row>
    <row r="8" spans="1:14" s="3" customFormat="1" ht="13" x14ac:dyDescent="0.2">
      <c r="A8" s="5">
        <f>MAX($A$5:A7)+1</f>
        <v>4</v>
      </c>
      <c r="B8" s="6" t="s">
        <v>45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45791</v>
      </c>
      <c r="L8" s="5" t="s">
        <v>21</v>
      </c>
      <c r="M8" s="5" t="s">
        <v>22</v>
      </c>
      <c r="N8" s="7" t="s">
        <v>46</v>
      </c>
    </row>
    <row r="9" spans="1:14" s="3" customFormat="1" ht="13" x14ac:dyDescent="0.2">
      <c r="A9" s="5">
        <f>MAX($A$5:A8)+1</f>
        <v>5</v>
      </c>
      <c r="B9" s="6" t="s">
        <v>45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45791</v>
      </c>
      <c r="L9" s="5" t="s">
        <v>21</v>
      </c>
      <c r="M9" s="5" t="s">
        <v>22</v>
      </c>
      <c r="N9" s="7" t="s">
        <v>46</v>
      </c>
    </row>
    <row r="10" spans="1:14" s="3" customFormat="1" ht="13" x14ac:dyDescent="0.2">
      <c r="A10" s="5">
        <f>MAX($A$5:A9)+1</f>
        <v>6</v>
      </c>
      <c r="B10" s="6" t="s">
        <v>45</v>
      </c>
      <c r="C10" s="7">
        <v>6</v>
      </c>
      <c r="D10" s="8"/>
      <c r="E10" s="8"/>
      <c r="F10" s="8"/>
      <c r="G10" s="8"/>
      <c r="H10" s="30"/>
      <c r="I10" s="31"/>
      <c r="J10" s="5" t="s">
        <v>27</v>
      </c>
      <c r="K10" s="9">
        <v>45791</v>
      </c>
      <c r="L10" s="5" t="s">
        <v>21</v>
      </c>
      <c r="M10" s="5" t="s">
        <v>22</v>
      </c>
      <c r="N10" s="7" t="s">
        <v>46</v>
      </c>
    </row>
    <row r="11" spans="1:14" s="3" customFormat="1" ht="13" x14ac:dyDescent="0.2">
      <c r="A11" s="5">
        <f>MAX($A$5:A10)+1</f>
        <v>7</v>
      </c>
      <c r="B11" s="6" t="s">
        <v>45</v>
      </c>
      <c r="C11" s="7">
        <v>7</v>
      </c>
      <c r="D11" s="8"/>
      <c r="E11" s="8"/>
      <c r="F11" s="8"/>
      <c r="G11" s="8"/>
      <c r="H11" s="30"/>
      <c r="I11" s="31"/>
      <c r="J11" s="5" t="s">
        <v>27</v>
      </c>
      <c r="K11" s="9">
        <v>45791</v>
      </c>
      <c r="L11" s="5" t="s">
        <v>21</v>
      </c>
      <c r="M11" s="5" t="s">
        <v>22</v>
      </c>
      <c r="N11" s="7" t="s">
        <v>46</v>
      </c>
    </row>
    <row r="12" spans="1:14" s="3" customFormat="1" ht="13" x14ac:dyDescent="0.2">
      <c r="A12" s="5">
        <f>MAX($A$5:A11)+1</f>
        <v>8</v>
      </c>
      <c r="B12" s="6" t="s">
        <v>45</v>
      </c>
      <c r="C12" s="7">
        <v>8</v>
      </c>
      <c r="D12" s="8"/>
      <c r="E12" s="8"/>
      <c r="F12" s="8"/>
      <c r="G12" s="8"/>
      <c r="H12" s="30"/>
      <c r="I12" s="31"/>
      <c r="J12" s="5" t="s">
        <v>27</v>
      </c>
      <c r="K12" s="9">
        <v>45791</v>
      </c>
      <c r="L12" s="5" t="s">
        <v>21</v>
      </c>
      <c r="M12" s="5" t="s">
        <v>22</v>
      </c>
      <c r="N12" s="7" t="s">
        <v>46</v>
      </c>
    </row>
    <row r="13" spans="1:14" s="3" customFormat="1" ht="13" x14ac:dyDescent="0.2">
      <c r="A13" s="5">
        <f>MAX($A$5:A12)+1</f>
        <v>9</v>
      </c>
      <c r="B13" s="6" t="s">
        <v>45</v>
      </c>
      <c r="C13" s="7">
        <v>9</v>
      </c>
      <c r="D13" s="8"/>
      <c r="E13" s="8"/>
      <c r="F13" s="8"/>
      <c r="G13" s="8"/>
      <c r="H13" s="30"/>
      <c r="I13" s="31"/>
      <c r="J13" s="5" t="s">
        <v>27</v>
      </c>
      <c r="K13" s="9">
        <v>45791</v>
      </c>
      <c r="L13" s="5" t="s">
        <v>21</v>
      </c>
      <c r="M13" s="5" t="s">
        <v>22</v>
      </c>
      <c r="N13" s="7" t="s">
        <v>46</v>
      </c>
    </row>
    <row r="14" spans="1:14" s="3" customFormat="1" ht="13" x14ac:dyDescent="0.2">
      <c r="A14" s="5">
        <f>MAX($A$5:A13)+1</f>
        <v>10</v>
      </c>
      <c r="B14" s="6" t="s">
        <v>45</v>
      </c>
      <c r="C14" s="7">
        <v>10</v>
      </c>
      <c r="D14" s="8"/>
      <c r="E14" s="8"/>
      <c r="F14" s="8"/>
      <c r="G14" s="8"/>
      <c r="H14" s="30"/>
      <c r="I14" s="31"/>
      <c r="J14" s="5" t="s">
        <v>27</v>
      </c>
      <c r="K14" s="9">
        <v>45791</v>
      </c>
      <c r="L14" s="5" t="s">
        <v>21</v>
      </c>
      <c r="M14" s="5" t="s">
        <v>22</v>
      </c>
      <c r="N14" s="7" t="s">
        <v>46</v>
      </c>
    </row>
    <row r="15" spans="1:14" s="3" customFormat="1" ht="13" x14ac:dyDescent="0.2">
      <c r="A15" s="5">
        <f>MAX($A$5:A14)+1</f>
        <v>11</v>
      </c>
      <c r="B15" s="6" t="s">
        <v>45</v>
      </c>
      <c r="C15" s="7">
        <v>11</v>
      </c>
      <c r="D15" s="8"/>
      <c r="E15" s="8"/>
      <c r="F15" s="8"/>
      <c r="G15" s="8"/>
      <c r="H15" s="30"/>
      <c r="I15" s="31"/>
      <c r="J15" s="5" t="s">
        <v>27</v>
      </c>
      <c r="K15" s="9">
        <v>45791</v>
      </c>
      <c r="L15" s="5" t="s">
        <v>21</v>
      </c>
      <c r="M15" s="5" t="s">
        <v>22</v>
      </c>
      <c r="N15" s="7" t="s">
        <v>46</v>
      </c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9"/>
      <c r="L16" s="5"/>
      <c r="M16" s="5"/>
      <c r="N16" s="7"/>
    </row>
    <row r="17" spans="1:14" s="3" customFormat="1" ht="13" x14ac:dyDescent="0.2">
      <c r="A17" s="5">
        <f>MAX($A$5:A16)+1</f>
        <v>13</v>
      </c>
      <c r="B17" s="6" t="s">
        <v>47</v>
      </c>
      <c r="C17" s="7">
        <v>1</v>
      </c>
      <c r="D17" s="8"/>
      <c r="E17" s="8"/>
      <c r="F17" s="8"/>
      <c r="G17" s="8"/>
      <c r="H17" s="30"/>
      <c r="I17" s="31"/>
      <c r="J17" s="5" t="s">
        <v>27</v>
      </c>
      <c r="K17" s="9">
        <v>45791</v>
      </c>
      <c r="L17" s="5" t="s">
        <v>21</v>
      </c>
      <c r="M17" s="5" t="s">
        <v>22</v>
      </c>
      <c r="N17" s="7" t="s">
        <v>48</v>
      </c>
    </row>
    <row r="18" spans="1:14" s="3" customFormat="1" ht="13" x14ac:dyDescent="0.2">
      <c r="A18" s="5">
        <f>MAX($A$5:A17)+1</f>
        <v>14</v>
      </c>
      <c r="B18" s="6" t="s">
        <v>47</v>
      </c>
      <c r="C18" s="7">
        <v>2</v>
      </c>
      <c r="D18" s="5"/>
      <c r="E18" s="5"/>
      <c r="F18" s="5"/>
      <c r="G18" s="5"/>
      <c r="H18" s="30"/>
      <c r="I18" s="31"/>
      <c r="J18" s="5" t="s">
        <v>27</v>
      </c>
      <c r="K18" s="9">
        <v>45791</v>
      </c>
      <c r="L18" s="5" t="s">
        <v>21</v>
      </c>
      <c r="M18" s="5" t="s">
        <v>22</v>
      </c>
      <c r="N18" s="7" t="s">
        <v>48</v>
      </c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8"/>
      <c r="E20" s="8"/>
      <c r="F20" s="8"/>
      <c r="G20" s="8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5"/>
      <c r="E22" s="5"/>
      <c r="F22" s="5"/>
      <c r="G22" s="5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8"/>
      <c r="E24" s="8"/>
      <c r="F24" s="8"/>
      <c r="G24" s="8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5"/>
      <c r="E25" s="5"/>
      <c r="F25" s="5"/>
      <c r="G25" s="5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6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</sheetData>
  <mergeCells count="35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1:I21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33:I33"/>
    <mergeCell ref="H22:I22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82D164-E903-4A8C-9EA2-510836093FB0}">
  <sheetPr>
    <pageSetUpPr fitToPage="1"/>
  </sheetPr>
  <dimension ref="A1:N34"/>
  <sheetViews>
    <sheetView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49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45791</v>
      </c>
      <c r="L5" s="5" t="s">
        <v>21</v>
      </c>
      <c r="M5" s="5" t="s">
        <v>22</v>
      </c>
      <c r="N5" s="7" t="s">
        <v>50</v>
      </c>
    </row>
    <row r="6" spans="1:14" s="3" customFormat="1" ht="13" x14ac:dyDescent="0.2">
      <c r="A6" s="5">
        <f>MAX($A$5:A5)+1</f>
        <v>2</v>
      </c>
      <c r="B6" s="6" t="s">
        <v>49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45791</v>
      </c>
      <c r="L6" s="5" t="s">
        <v>21</v>
      </c>
      <c r="M6" s="5" t="s">
        <v>22</v>
      </c>
      <c r="N6" s="7" t="s">
        <v>50</v>
      </c>
    </row>
    <row r="7" spans="1:14" s="3" customFormat="1" ht="13" x14ac:dyDescent="0.2">
      <c r="A7" s="5">
        <f>MAX($A$5:A6)+1</f>
        <v>3</v>
      </c>
      <c r="B7" s="6" t="s">
        <v>49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45791</v>
      </c>
      <c r="L7" s="5" t="s">
        <v>21</v>
      </c>
      <c r="M7" s="5" t="s">
        <v>22</v>
      </c>
      <c r="N7" s="7" t="s">
        <v>50</v>
      </c>
    </row>
    <row r="8" spans="1:14" s="3" customFormat="1" ht="13" x14ac:dyDescent="0.2">
      <c r="A8" s="5">
        <f>MAX($A$5:A7)+1</f>
        <v>4</v>
      </c>
      <c r="B8" s="6" t="s">
        <v>49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45791</v>
      </c>
      <c r="L8" s="5" t="s">
        <v>21</v>
      </c>
      <c r="M8" s="5" t="s">
        <v>22</v>
      </c>
      <c r="N8" s="7" t="s">
        <v>50</v>
      </c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B7F69-2B32-4F2D-986C-FBE2FB546510}">
  <sheetPr>
    <pageSetUpPr fitToPage="1"/>
  </sheetPr>
  <dimension ref="A1:N34"/>
  <sheetViews>
    <sheetView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51</v>
      </c>
      <c r="C5" s="7">
        <v>1</v>
      </c>
      <c r="D5" s="8"/>
      <c r="E5" s="8"/>
      <c r="F5" s="8"/>
      <c r="G5" s="8"/>
      <c r="H5" s="30" t="s">
        <v>52</v>
      </c>
      <c r="I5" s="31"/>
      <c r="J5" s="5" t="s">
        <v>20</v>
      </c>
      <c r="K5" s="9">
        <v>45791</v>
      </c>
      <c r="L5" s="5" t="s">
        <v>21</v>
      </c>
      <c r="M5" s="5" t="s">
        <v>22</v>
      </c>
      <c r="N5" s="7" t="s">
        <v>53</v>
      </c>
    </row>
    <row r="6" spans="1:14" s="3" customFormat="1" ht="13" x14ac:dyDescent="0.2">
      <c r="A6" s="5">
        <f>MAX($A$5:A5)+1</f>
        <v>2</v>
      </c>
      <c r="B6" s="6" t="s">
        <v>51</v>
      </c>
      <c r="C6" s="7">
        <v>2</v>
      </c>
      <c r="D6" s="8"/>
      <c r="E6" s="8"/>
      <c r="F6" s="8"/>
      <c r="G6" s="8"/>
      <c r="H6" s="30"/>
      <c r="I6" s="31"/>
      <c r="J6" s="5" t="s">
        <v>27</v>
      </c>
      <c r="K6" s="9">
        <v>45791</v>
      </c>
      <c r="L6" s="5" t="s">
        <v>21</v>
      </c>
      <c r="M6" s="5" t="s">
        <v>22</v>
      </c>
      <c r="N6" s="7" t="s">
        <v>53</v>
      </c>
    </row>
    <row r="7" spans="1:14" s="3" customFormat="1" ht="13" x14ac:dyDescent="0.2">
      <c r="A7" s="5">
        <f>MAX($A$5:A6)+1</f>
        <v>3</v>
      </c>
      <c r="B7" s="6" t="s">
        <v>51</v>
      </c>
      <c r="C7" s="7">
        <v>3</v>
      </c>
      <c r="D7" s="8"/>
      <c r="E7" s="8"/>
      <c r="F7" s="8"/>
      <c r="G7" s="8"/>
      <c r="H7" s="30"/>
      <c r="I7" s="31"/>
      <c r="J7" s="5" t="s">
        <v>27</v>
      </c>
      <c r="K7" s="9">
        <v>45791</v>
      </c>
      <c r="L7" s="5" t="s">
        <v>21</v>
      </c>
      <c r="M7" s="5" t="s">
        <v>22</v>
      </c>
      <c r="N7" s="7" t="s">
        <v>53</v>
      </c>
    </row>
    <row r="8" spans="1:14" s="3" customFormat="1" ht="13" x14ac:dyDescent="0.2">
      <c r="A8" s="5">
        <f>MAX($A$5:A7)+1</f>
        <v>4</v>
      </c>
      <c r="B8" s="6" t="s">
        <v>51</v>
      </c>
      <c r="C8" s="7">
        <v>4</v>
      </c>
      <c r="D8" s="8"/>
      <c r="E8" s="8"/>
      <c r="F8" s="8"/>
      <c r="G8" s="8"/>
      <c r="H8" s="30"/>
      <c r="I8" s="31"/>
      <c r="J8" s="5" t="s">
        <v>27</v>
      </c>
      <c r="K8" s="9">
        <v>45791</v>
      </c>
      <c r="L8" s="5" t="s">
        <v>21</v>
      </c>
      <c r="M8" s="5" t="s">
        <v>22</v>
      </c>
      <c r="N8" s="7" t="s">
        <v>53</v>
      </c>
    </row>
    <row r="9" spans="1:14" s="3" customFormat="1" ht="13" x14ac:dyDescent="0.2">
      <c r="A9" s="5">
        <f>MAX($A$5:A8)+1</f>
        <v>5</v>
      </c>
      <c r="B9" s="6" t="s">
        <v>51</v>
      </c>
      <c r="C9" s="7">
        <v>5</v>
      </c>
      <c r="D9" s="8"/>
      <c r="E9" s="8"/>
      <c r="F9" s="8"/>
      <c r="G9" s="8"/>
      <c r="H9" s="30"/>
      <c r="I9" s="31"/>
      <c r="J9" s="5" t="s">
        <v>27</v>
      </c>
      <c r="K9" s="9">
        <v>45791</v>
      </c>
      <c r="L9" s="5" t="s">
        <v>21</v>
      </c>
      <c r="M9" s="5" t="s">
        <v>22</v>
      </c>
      <c r="N9" s="7" t="s">
        <v>53</v>
      </c>
    </row>
    <row r="10" spans="1:14" s="3" customFormat="1" ht="13" x14ac:dyDescent="0.2">
      <c r="A10" s="5">
        <f>MAX($A$5:A9)+1</f>
        <v>6</v>
      </c>
      <c r="B10" s="6" t="s">
        <v>51</v>
      </c>
      <c r="C10" s="7">
        <v>6</v>
      </c>
      <c r="D10" s="8"/>
      <c r="E10" s="8"/>
      <c r="F10" s="8"/>
      <c r="G10" s="8"/>
      <c r="H10" s="30"/>
      <c r="I10" s="31"/>
      <c r="J10" s="5" t="s">
        <v>27</v>
      </c>
      <c r="K10" s="9">
        <v>45791</v>
      </c>
      <c r="L10" s="5" t="s">
        <v>21</v>
      </c>
      <c r="M10" s="5" t="s">
        <v>22</v>
      </c>
      <c r="N10" s="7" t="s">
        <v>53</v>
      </c>
    </row>
    <row r="11" spans="1:14" s="3" customFormat="1" ht="13" x14ac:dyDescent="0.2">
      <c r="A11" s="5">
        <f>MAX($A$5:A10)+1</f>
        <v>7</v>
      </c>
      <c r="B11" s="6" t="s">
        <v>51</v>
      </c>
      <c r="C11" s="7">
        <v>7</v>
      </c>
      <c r="D11" s="8"/>
      <c r="E11" s="8"/>
      <c r="F11" s="8"/>
      <c r="G11" s="8"/>
      <c r="H11" s="30"/>
      <c r="I11" s="31"/>
      <c r="J11" s="5" t="s">
        <v>27</v>
      </c>
      <c r="K11" s="9">
        <v>45791</v>
      </c>
      <c r="L11" s="5" t="s">
        <v>21</v>
      </c>
      <c r="M11" s="5" t="s">
        <v>22</v>
      </c>
      <c r="N11" s="7" t="s">
        <v>53</v>
      </c>
    </row>
    <row r="12" spans="1:14" s="3" customFormat="1" ht="13" x14ac:dyDescent="0.2">
      <c r="A12" s="5">
        <f>MAX($A$5:A11)+1</f>
        <v>8</v>
      </c>
      <c r="B12" s="6" t="s">
        <v>51</v>
      </c>
      <c r="C12" s="7">
        <v>8</v>
      </c>
      <c r="D12" s="8"/>
      <c r="E12" s="8"/>
      <c r="F12" s="8"/>
      <c r="G12" s="8"/>
      <c r="H12" s="30"/>
      <c r="I12" s="31"/>
      <c r="J12" s="5" t="s">
        <v>27</v>
      </c>
      <c r="K12" s="9">
        <v>45791</v>
      </c>
      <c r="L12" s="5" t="s">
        <v>21</v>
      </c>
      <c r="M12" s="5" t="s">
        <v>22</v>
      </c>
      <c r="N12" s="7" t="s">
        <v>53</v>
      </c>
    </row>
    <row r="13" spans="1:14" s="3" customFormat="1" ht="13" x14ac:dyDescent="0.2">
      <c r="A13" s="5">
        <f>MAX($A$5:A12)+1</f>
        <v>9</v>
      </c>
      <c r="B13" s="6" t="s">
        <v>51</v>
      </c>
      <c r="C13" s="7">
        <v>9</v>
      </c>
      <c r="D13" s="8"/>
      <c r="E13" s="8"/>
      <c r="F13" s="8"/>
      <c r="G13" s="8"/>
      <c r="H13" s="30"/>
      <c r="I13" s="31"/>
      <c r="J13" s="5" t="s">
        <v>27</v>
      </c>
      <c r="K13" s="9">
        <v>45791</v>
      </c>
      <c r="L13" s="5" t="s">
        <v>21</v>
      </c>
      <c r="M13" s="5" t="s">
        <v>22</v>
      </c>
      <c r="N13" s="7" t="s">
        <v>53</v>
      </c>
    </row>
    <row r="14" spans="1:14" s="3" customFormat="1" ht="13" x14ac:dyDescent="0.2">
      <c r="A14" s="5">
        <f>MAX($A$5:A13)+1</f>
        <v>10</v>
      </c>
      <c r="B14" s="6" t="s">
        <v>51</v>
      </c>
      <c r="C14" s="7">
        <v>10</v>
      </c>
      <c r="D14" s="8"/>
      <c r="E14" s="8"/>
      <c r="F14" s="8"/>
      <c r="G14" s="8"/>
      <c r="H14" s="30"/>
      <c r="I14" s="31"/>
      <c r="J14" s="5" t="s">
        <v>27</v>
      </c>
      <c r="K14" s="9">
        <v>45791</v>
      </c>
      <c r="L14" s="5" t="s">
        <v>21</v>
      </c>
      <c r="M14" s="5" t="s">
        <v>22</v>
      </c>
      <c r="N14" s="7" t="s">
        <v>53</v>
      </c>
    </row>
    <row r="15" spans="1:14" s="3" customFormat="1" ht="13" x14ac:dyDescent="0.2">
      <c r="A15" s="5">
        <f>MAX($A$5:A14)+1</f>
        <v>11</v>
      </c>
      <c r="B15" s="6" t="s">
        <v>51</v>
      </c>
      <c r="C15" s="7">
        <v>11</v>
      </c>
      <c r="D15" s="8"/>
      <c r="E15" s="8"/>
      <c r="F15" s="8"/>
      <c r="G15" s="8"/>
      <c r="H15" s="30"/>
      <c r="I15" s="31"/>
      <c r="J15" s="5" t="s">
        <v>27</v>
      </c>
      <c r="K15" s="9">
        <v>45791</v>
      </c>
      <c r="L15" s="5" t="s">
        <v>21</v>
      </c>
      <c r="M15" s="5" t="s">
        <v>22</v>
      </c>
      <c r="N15" s="7" t="s">
        <v>53</v>
      </c>
    </row>
    <row r="16" spans="1:14" s="3" customFormat="1" ht="13" x14ac:dyDescent="0.2">
      <c r="A16" s="5">
        <f>MAX($A$5:A15)+1</f>
        <v>12</v>
      </c>
      <c r="B16" s="6" t="s">
        <v>51</v>
      </c>
      <c r="C16" s="7">
        <v>12</v>
      </c>
      <c r="D16" s="8"/>
      <c r="E16" s="8"/>
      <c r="F16" s="8"/>
      <c r="G16" s="8"/>
      <c r="H16" s="30"/>
      <c r="I16" s="31"/>
      <c r="J16" s="5" t="s">
        <v>27</v>
      </c>
      <c r="K16" s="9">
        <v>45791</v>
      </c>
      <c r="L16" s="5" t="s">
        <v>21</v>
      </c>
      <c r="M16" s="5" t="s">
        <v>22</v>
      </c>
      <c r="N16" s="7" t="s">
        <v>53</v>
      </c>
    </row>
    <row r="17" spans="1:14" s="3" customFormat="1" ht="13" x14ac:dyDescent="0.2">
      <c r="A17" s="5">
        <f>MAX($A$5:A16)+1</f>
        <v>13</v>
      </c>
      <c r="B17" s="6" t="s">
        <v>51</v>
      </c>
      <c r="C17" s="7">
        <v>13</v>
      </c>
      <c r="D17" s="8"/>
      <c r="E17" s="8"/>
      <c r="F17" s="8"/>
      <c r="G17" s="8"/>
      <c r="H17" s="30"/>
      <c r="I17" s="31"/>
      <c r="J17" s="5" t="s">
        <v>27</v>
      </c>
      <c r="K17" s="9">
        <v>45791</v>
      </c>
      <c r="L17" s="5" t="s">
        <v>21</v>
      </c>
      <c r="M17" s="5" t="s">
        <v>22</v>
      </c>
      <c r="N17" s="7" t="s">
        <v>53</v>
      </c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9"/>
      <c r="L18" s="5"/>
      <c r="M18" s="5"/>
      <c r="N18" s="7"/>
    </row>
    <row r="19" spans="1:14" s="3" customFormat="1" ht="13" x14ac:dyDescent="0.2">
      <c r="A19" s="5">
        <f>MAX($A$5:A18)+1</f>
        <v>15</v>
      </c>
      <c r="B19" s="6" t="s">
        <v>54</v>
      </c>
      <c r="C19" s="7">
        <v>1</v>
      </c>
      <c r="D19" s="5"/>
      <c r="E19" s="5"/>
      <c r="F19" s="5"/>
      <c r="G19" s="5"/>
      <c r="H19" s="30"/>
      <c r="I19" s="31"/>
      <c r="J19" s="5" t="s">
        <v>27</v>
      </c>
      <c r="K19" s="9">
        <v>45791</v>
      </c>
      <c r="L19" s="5" t="s">
        <v>21</v>
      </c>
      <c r="M19" s="5" t="s">
        <v>22</v>
      </c>
      <c r="N19" s="7" t="s">
        <v>55</v>
      </c>
    </row>
    <row r="20" spans="1:14" s="3" customFormat="1" ht="13" x14ac:dyDescent="0.2">
      <c r="A20" s="5">
        <f>MAX($A$5:A19)+1</f>
        <v>16</v>
      </c>
      <c r="B20" s="6" t="s">
        <v>54</v>
      </c>
      <c r="C20" s="7">
        <v>2</v>
      </c>
      <c r="D20" s="5"/>
      <c r="E20" s="5"/>
      <c r="F20" s="5"/>
      <c r="G20" s="5"/>
      <c r="H20" s="30"/>
      <c r="I20" s="31"/>
      <c r="J20" s="5" t="s">
        <v>27</v>
      </c>
      <c r="K20" s="9">
        <v>45791</v>
      </c>
      <c r="L20" s="5" t="s">
        <v>21</v>
      </c>
      <c r="M20" s="5" t="s">
        <v>22</v>
      </c>
      <c r="N20" s="7" t="s">
        <v>55</v>
      </c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7ED4C2-C50F-4010-9B71-EF90E92BA4FD}">
  <sheetPr>
    <pageSetUpPr fitToPage="1"/>
  </sheetPr>
  <dimension ref="A1:N34"/>
  <sheetViews>
    <sheetView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113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56</v>
      </c>
      <c r="C5" s="7">
        <v>1</v>
      </c>
      <c r="D5" s="8"/>
      <c r="E5" s="8"/>
      <c r="F5" s="8"/>
      <c r="G5" s="8"/>
      <c r="H5" s="30"/>
      <c r="I5" s="31"/>
      <c r="J5" s="5" t="s">
        <v>27</v>
      </c>
      <c r="K5" s="9">
        <v>45791</v>
      </c>
      <c r="L5" s="5" t="s">
        <v>21</v>
      </c>
      <c r="M5" s="5" t="s">
        <v>22</v>
      </c>
      <c r="N5" s="7" t="s">
        <v>57</v>
      </c>
    </row>
    <row r="6" spans="1:14" s="3" customFormat="1" ht="13" x14ac:dyDescent="0.2">
      <c r="A6" s="5">
        <f>MAX($A$5:A5)+1</f>
        <v>2</v>
      </c>
      <c r="B6" s="6" t="s">
        <v>56</v>
      </c>
      <c r="C6" s="7">
        <v>1</v>
      </c>
      <c r="D6" s="8"/>
      <c r="E6" s="8"/>
      <c r="F6" s="8"/>
      <c r="G6" s="8"/>
      <c r="H6" s="30"/>
      <c r="I6" s="31"/>
      <c r="J6" s="5" t="s">
        <v>27</v>
      </c>
      <c r="K6" s="9">
        <v>45791</v>
      </c>
      <c r="L6" s="5" t="s">
        <v>21</v>
      </c>
      <c r="M6" s="5" t="s">
        <v>22</v>
      </c>
      <c r="N6" s="7" t="s">
        <v>57</v>
      </c>
    </row>
    <row r="7" spans="1:14" s="3" customFormat="1" ht="13" x14ac:dyDescent="0.2">
      <c r="A7" s="5">
        <f>MAX($A$5:A6)+1</f>
        <v>3</v>
      </c>
      <c r="B7" s="6" t="s">
        <v>56</v>
      </c>
      <c r="C7" s="7">
        <v>1</v>
      </c>
      <c r="D7" s="8"/>
      <c r="E7" s="8"/>
      <c r="F7" s="8"/>
      <c r="G7" s="8"/>
      <c r="H7" s="30"/>
      <c r="I7" s="31"/>
      <c r="J7" s="5" t="s">
        <v>27</v>
      </c>
      <c r="K7" s="9">
        <v>45791</v>
      </c>
      <c r="L7" s="5" t="s">
        <v>21</v>
      </c>
      <c r="M7" s="5" t="s">
        <v>22</v>
      </c>
      <c r="N7" s="7" t="s">
        <v>57</v>
      </c>
    </row>
    <row r="8" spans="1:14" s="3" customFormat="1" ht="13" x14ac:dyDescent="0.2">
      <c r="A8" s="5">
        <f>MAX($A$5:A7)+1</f>
        <v>4</v>
      </c>
      <c r="B8" s="6"/>
      <c r="C8" s="7"/>
      <c r="D8" s="8"/>
      <c r="E8" s="8"/>
      <c r="F8" s="8"/>
      <c r="G8" s="8"/>
      <c r="H8" s="30"/>
      <c r="I8" s="31"/>
      <c r="J8" s="5"/>
      <c r="K8" s="9"/>
      <c r="L8" s="5"/>
      <c r="M8" s="5"/>
      <c r="N8" s="7"/>
    </row>
    <row r="9" spans="1:14" s="3" customFormat="1" ht="13" x14ac:dyDescent="0.2">
      <c r="A9" s="5">
        <f>MAX($A$5:A8)+1</f>
        <v>5</v>
      </c>
      <c r="B9" s="6"/>
      <c r="C9" s="7"/>
      <c r="D9" s="8"/>
      <c r="E9" s="8"/>
      <c r="F9" s="8"/>
      <c r="G9" s="8"/>
      <c r="H9" s="30"/>
      <c r="I9" s="31"/>
      <c r="J9" s="5"/>
      <c r="K9" s="9"/>
      <c r="L9" s="5"/>
      <c r="M9" s="5"/>
      <c r="N9" s="7"/>
    </row>
    <row r="10" spans="1:14" s="3" customFormat="1" ht="13" x14ac:dyDescent="0.2">
      <c r="A10" s="5">
        <f>MAX($A$5:A9)+1</f>
        <v>6</v>
      </c>
      <c r="B10" s="6"/>
      <c r="C10" s="7"/>
      <c r="D10" s="8"/>
      <c r="E10" s="8"/>
      <c r="F10" s="8"/>
      <c r="G10" s="8"/>
      <c r="H10" s="30"/>
      <c r="I10" s="31"/>
      <c r="J10" s="5"/>
      <c r="K10" s="9"/>
      <c r="L10" s="5"/>
      <c r="M10" s="5"/>
      <c r="N10" s="7"/>
    </row>
    <row r="11" spans="1:14" s="3" customFormat="1" ht="13" x14ac:dyDescent="0.2">
      <c r="A11" s="5">
        <f>MAX($A$5:A10)+1</f>
        <v>7</v>
      </c>
      <c r="B11" s="6"/>
      <c r="C11" s="7"/>
      <c r="D11" s="8"/>
      <c r="E11" s="8"/>
      <c r="F11" s="8"/>
      <c r="G11" s="8"/>
      <c r="H11" s="30"/>
      <c r="I11" s="31"/>
      <c r="J11" s="5"/>
      <c r="K11" s="9"/>
      <c r="L11" s="5"/>
      <c r="M11" s="5"/>
      <c r="N11" s="7"/>
    </row>
    <row r="12" spans="1:14" s="3" customFormat="1" ht="13" x14ac:dyDescent="0.2">
      <c r="A12" s="5">
        <f>MAX($A$5:A11)+1</f>
        <v>8</v>
      </c>
      <c r="B12" s="6"/>
      <c r="C12" s="7"/>
      <c r="D12" s="8"/>
      <c r="E12" s="8"/>
      <c r="F12" s="8"/>
      <c r="G12" s="8"/>
      <c r="H12" s="30"/>
      <c r="I12" s="31"/>
      <c r="J12" s="5"/>
      <c r="K12" s="9"/>
      <c r="L12" s="5"/>
      <c r="M12" s="5"/>
      <c r="N12" s="7"/>
    </row>
    <row r="13" spans="1:14" s="3" customFormat="1" ht="13" x14ac:dyDescent="0.2">
      <c r="A13" s="5">
        <f>MAX($A$5:A12)+1</f>
        <v>9</v>
      </c>
      <c r="B13" s="6"/>
      <c r="C13" s="7"/>
      <c r="D13" s="8"/>
      <c r="E13" s="8"/>
      <c r="F13" s="8"/>
      <c r="G13" s="8"/>
      <c r="H13" s="30"/>
      <c r="I13" s="31"/>
      <c r="J13" s="5"/>
      <c r="K13" s="9"/>
      <c r="L13" s="5"/>
      <c r="M13" s="5"/>
      <c r="N13" s="7"/>
    </row>
    <row r="14" spans="1:14" s="3" customFormat="1" ht="13" x14ac:dyDescent="0.2">
      <c r="A14" s="5">
        <f>MAX($A$5:A13)+1</f>
        <v>10</v>
      </c>
      <c r="B14" s="6"/>
      <c r="C14" s="7"/>
      <c r="D14" s="8"/>
      <c r="E14" s="8"/>
      <c r="F14" s="8"/>
      <c r="G14" s="8"/>
      <c r="H14" s="30"/>
      <c r="I14" s="31"/>
      <c r="J14" s="5"/>
      <c r="K14" s="9"/>
      <c r="L14" s="5"/>
      <c r="M14" s="5"/>
      <c r="N14" s="7"/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30"/>
      <c r="I15" s="31"/>
      <c r="J15" s="6"/>
      <c r="K15" s="10"/>
      <c r="L15" s="6"/>
      <c r="M15" s="6"/>
      <c r="N15" s="7"/>
    </row>
    <row r="16" spans="1:14" s="3" customFormat="1" ht="13" x14ac:dyDescent="0.2">
      <c r="A16" s="5">
        <f>MAX($A$5:A15)+1</f>
        <v>12</v>
      </c>
      <c r="B16" s="6"/>
      <c r="C16" s="7"/>
      <c r="D16" s="8"/>
      <c r="E16" s="8"/>
      <c r="F16" s="8"/>
      <c r="G16" s="8"/>
      <c r="H16" s="30"/>
      <c r="I16" s="31"/>
      <c r="J16" s="6"/>
      <c r="K16" s="10"/>
      <c r="L16" s="6"/>
      <c r="M16" s="6"/>
      <c r="N16" s="7"/>
    </row>
    <row r="17" spans="1:14" s="3" customFormat="1" ht="13" x14ac:dyDescent="0.2">
      <c r="A17" s="5">
        <f>MAX($A$5:A16)+1</f>
        <v>13</v>
      </c>
      <c r="B17" s="6"/>
      <c r="C17" s="7"/>
      <c r="D17" s="8"/>
      <c r="E17" s="8"/>
      <c r="F17" s="8"/>
      <c r="G17" s="8"/>
      <c r="H17" s="30"/>
      <c r="I17" s="31"/>
      <c r="J17" s="6"/>
      <c r="K17" s="10"/>
      <c r="L17" s="6"/>
      <c r="M17" s="6"/>
      <c r="N17" s="7"/>
    </row>
    <row r="18" spans="1:14" s="3" customFormat="1" ht="13" x14ac:dyDescent="0.2">
      <c r="A18" s="5">
        <f>MAX($A$5:A17)+1</f>
        <v>14</v>
      </c>
      <c r="B18" s="6"/>
      <c r="C18" s="7"/>
      <c r="D18" s="8"/>
      <c r="E18" s="8"/>
      <c r="F18" s="8"/>
      <c r="G18" s="8"/>
      <c r="H18" s="30"/>
      <c r="I18" s="31"/>
      <c r="J18" s="6"/>
      <c r="K18" s="10"/>
      <c r="L18" s="6"/>
      <c r="M18" s="6"/>
      <c r="N18" s="7"/>
    </row>
    <row r="19" spans="1:14" s="3" customFormat="1" ht="13" x14ac:dyDescent="0.2">
      <c r="A19" s="5">
        <f>MAX($A$5:A18)+1</f>
        <v>15</v>
      </c>
      <c r="B19" s="6"/>
      <c r="C19" s="7"/>
      <c r="D19" s="5"/>
      <c r="E19" s="5"/>
      <c r="F19" s="5"/>
      <c r="G19" s="5"/>
      <c r="H19" s="30"/>
      <c r="I19" s="31"/>
      <c r="J19" s="6"/>
      <c r="K19" s="10"/>
      <c r="L19" s="6"/>
      <c r="M19" s="6"/>
      <c r="N19" s="7"/>
    </row>
    <row r="20" spans="1:14" s="3" customFormat="1" ht="13" x14ac:dyDescent="0.2">
      <c r="A20" s="5">
        <f>MAX($A$5:A19)+1</f>
        <v>16</v>
      </c>
      <c r="B20" s="6"/>
      <c r="C20" s="7"/>
      <c r="D20" s="5"/>
      <c r="E20" s="5"/>
      <c r="F20" s="5"/>
      <c r="G20" s="5"/>
      <c r="H20" s="30"/>
      <c r="I20" s="31"/>
      <c r="J20" s="6"/>
      <c r="K20" s="10"/>
      <c r="L20" s="6"/>
      <c r="M20" s="6"/>
      <c r="N20" s="7"/>
    </row>
    <row r="21" spans="1:14" s="3" customFormat="1" ht="13" x14ac:dyDescent="0.2">
      <c r="A21" s="5">
        <f>MAX($A$5:A20)+1</f>
        <v>17</v>
      </c>
      <c r="B21" s="6"/>
      <c r="C21" s="7"/>
      <c r="D21" s="8"/>
      <c r="E21" s="8"/>
      <c r="F21" s="8"/>
      <c r="G21" s="8"/>
      <c r="H21" s="30"/>
      <c r="I21" s="31"/>
      <c r="J21" s="6"/>
      <c r="K21" s="10"/>
      <c r="L21" s="6"/>
      <c r="M21" s="6"/>
      <c r="N21" s="7"/>
    </row>
    <row r="22" spans="1:14" s="3" customFormat="1" ht="13" x14ac:dyDescent="0.2">
      <c r="A22" s="5">
        <f>MAX($A$5:A21)+1</f>
        <v>18</v>
      </c>
      <c r="B22" s="6"/>
      <c r="C22" s="7"/>
      <c r="D22" s="8"/>
      <c r="E22" s="8"/>
      <c r="F22" s="8"/>
      <c r="G22" s="8"/>
      <c r="H22" s="30"/>
      <c r="I22" s="31"/>
      <c r="J22" s="6"/>
      <c r="K22" s="10"/>
      <c r="L22" s="6"/>
      <c r="M22" s="6"/>
      <c r="N22" s="7"/>
    </row>
    <row r="23" spans="1:14" s="3" customFormat="1" ht="13" x14ac:dyDescent="0.2">
      <c r="A23" s="5">
        <f>MAX($A$5:A22)+1</f>
        <v>19</v>
      </c>
      <c r="B23" s="6"/>
      <c r="C23" s="7"/>
      <c r="D23" s="5"/>
      <c r="E23" s="5"/>
      <c r="F23" s="5"/>
      <c r="G23" s="5"/>
      <c r="H23" s="30"/>
      <c r="I23" s="31"/>
      <c r="J23" s="6"/>
      <c r="K23" s="10"/>
      <c r="L23" s="6"/>
      <c r="M23" s="6"/>
      <c r="N23" s="7"/>
    </row>
    <row r="24" spans="1:14" s="3" customFormat="1" ht="13" x14ac:dyDescent="0.2">
      <c r="A24" s="5">
        <f>MAX($A$5:A23)+1</f>
        <v>20</v>
      </c>
      <c r="B24" s="6"/>
      <c r="C24" s="7"/>
      <c r="D24" s="5"/>
      <c r="E24" s="5"/>
      <c r="F24" s="5"/>
      <c r="G24" s="5"/>
      <c r="H24" s="30"/>
      <c r="I24" s="31"/>
      <c r="J24" s="6"/>
      <c r="K24" s="10"/>
      <c r="L24" s="6"/>
      <c r="M24" s="6"/>
      <c r="N24" s="7"/>
    </row>
    <row r="25" spans="1:14" s="3" customFormat="1" ht="13" x14ac:dyDescent="0.2">
      <c r="A25" s="5">
        <f>MAX($A$5:A24)+1</f>
        <v>21</v>
      </c>
      <c r="B25" s="6"/>
      <c r="C25" s="7"/>
      <c r="D25" s="8"/>
      <c r="E25" s="8"/>
      <c r="F25" s="8"/>
      <c r="G25" s="8"/>
      <c r="H25" s="30"/>
      <c r="I25" s="31"/>
      <c r="J25" s="6"/>
      <c r="K25" s="10"/>
      <c r="L25" s="6"/>
      <c r="M25" s="6"/>
      <c r="N25" s="7"/>
    </row>
    <row r="26" spans="1:14" s="3" customFormat="1" ht="13" x14ac:dyDescent="0.2">
      <c r="A26" s="5">
        <f>MAX($A$5:A25)+1</f>
        <v>22</v>
      </c>
      <c r="B26" s="6"/>
      <c r="C26" s="7"/>
      <c r="D26" s="5"/>
      <c r="E26" s="5"/>
      <c r="F26" s="5"/>
      <c r="G26" s="5"/>
      <c r="H26" s="30"/>
      <c r="I26" s="31"/>
      <c r="J26" s="6"/>
      <c r="K26" s="10"/>
      <c r="L26" s="6"/>
      <c r="M26" s="6"/>
      <c r="N26" s="7"/>
    </row>
    <row r="27" spans="1:14" s="3" customFormat="1" ht="13" x14ac:dyDescent="0.2">
      <c r="A27" s="5">
        <f>MAX($A$5:A26)+1</f>
        <v>23</v>
      </c>
      <c r="B27" s="6"/>
      <c r="C27" s="7"/>
      <c r="D27" s="5"/>
      <c r="E27" s="5"/>
      <c r="F27" s="5"/>
      <c r="G27" s="5"/>
      <c r="H27" s="30"/>
      <c r="I27" s="31"/>
      <c r="J27" s="6"/>
      <c r="K27" s="10"/>
      <c r="L27" s="6"/>
      <c r="M27" s="6"/>
      <c r="N27" s="7"/>
    </row>
    <row r="28" spans="1:14" s="3" customFormat="1" ht="13" x14ac:dyDescent="0.2">
      <c r="A28" s="5">
        <f>MAX($A$5:A27)+1</f>
        <v>24</v>
      </c>
      <c r="B28" s="6"/>
      <c r="C28" s="6"/>
      <c r="D28" s="5"/>
      <c r="E28" s="5"/>
      <c r="F28" s="5"/>
      <c r="G28" s="5"/>
      <c r="H28" s="30"/>
      <c r="I28" s="31"/>
      <c r="J28" s="6"/>
      <c r="K28" s="10"/>
      <c r="L28" s="6"/>
      <c r="M28" s="6"/>
      <c r="N28" s="7"/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/>
      <c r="C30" s="6"/>
      <c r="D30" s="5"/>
      <c r="E30" s="5"/>
      <c r="F30" s="5"/>
      <c r="G30" s="5"/>
      <c r="H30" s="30"/>
      <c r="I30" s="31"/>
      <c r="J30" s="6"/>
      <c r="K30" s="10"/>
      <c r="L30" s="6"/>
      <c r="M30" s="6"/>
      <c r="N30" s="7"/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/>
      <c r="C32" s="6"/>
      <c r="D32" s="5"/>
      <c r="E32" s="5"/>
      <c r="F32" s="5"/>
      <c r="G32" s="5"/>
      <c r="H32" s="30"/>
      <c r="I32" s="31"/>
      <c r="J32" s="6"/>
      <c r="K32" s="10"/>
      <c r="L32" s="6"/>
      <c r="M32" s="6"/>
      <c r="N32" s="7"/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  <row r="34" spans="1:14" s="3" customFormat="1" ht="13" x14ac:dyDescent="0.2">
      <c r="A34" s="5">
        <f>MAX($A$5:A33)+1</f>
        <v>30</v>
      </c>
      <c r="B34" s="6"/>
      <c r="C34" s="6"/>
      <c r="D34" s="5"/>
      <c r="E34" s="5"/>
      <c r="F34" s="5"/>
      <c r="G34" s="5"/>
      <c r="H34" s="30"/>
      <c r="I34" s="31"/>
      <c r="J34" s="6"/>
      <c r="K34" s="10"/>
      <c r="L34" s="6"/>
      <c r="M34" s="6"/>
      <c r="N34" s="7"/>
    </row>
  </sheetData>
  <mergeCells count="36">
    <mergeCell ref="H10:I10"/>
    <mergeCell ref="A1:E2"/>
    <mergeCell ref="F1:G2"/>
    <mergeCell ref="H1:K2"/>
    <mergeCell ref="M1:N1"/>
    <mergeCell ref="M2:N2"/>
    <mergeCell ref="H4:I4"/>
    <mergeCell ref="H5:I5"/>
    <mergeCell ref="H6:I6"/>
    <mergeCell ref="H7:I7"/>
    <mergeCell ref="H8:I8"/>
    <mergeCell ref="H9:I9"/>
    <mergeCell ref="H22:I22"/>
    <mergeCell ref="H11:I11"/>
    <mergeCell ref="H12:I12"/>
    <mergeCell ref="H13:I13"/>
    <mergeCell ref="H14:I14"/>
    <mergeCell ref="H15:I15"/>
    <mergeCell ref="H16:I16"/>
    <mergeCell ref="H17:I17"/>
    <mergeCell ref="H18:I18"/>
    <mergeCell ref="H19:I19"/>
    <mergeCell ref="H20:I20"/>
    <mergeCell ref="H21:I21"/>
    <mergeCell ref="H34:I34"/>
    <mergeCell ref="H23:I23"/>
    <mergeCell ref="H24:I24"/>
    <mergeCell ref="H25:I25"/>
    <mergeCell ref="H26:I26"/>
    <mergeCell ref="H27:I27"/>
    <mergeCell ref="H28:I28"/>
    <mergeCell ref="H29:I29"/>
    <mergeCell ref="H30:I30"/>
    <mergeCell ref="H31:I31"/>
    <mergeCell ref="H32:I32"/>
    <mergeCell ref="H33:I33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E28B70-A11A-4AB1-8691-13A2CE929527}">
  <sheetPr>
    <pageSetUpPr fitToPage="1"/>
  </sheetPr>
  <dimension ref="A1:N33"/>
  <sheetViews>
    <sheetView workbookViewId="0">
      <selection activeCell="M1" sqref="M1:N1"/>
    </sheetView>
  </sheetViews>
  <sheetFormatPr defaultColWidth="9" defaultRowHeight="12" x14ac:dyDescent="0.2"/>
  <cols>
    <col min="1" max="1" width="7.453125" style="2" bestFit="1" customWidth="1"/>
    <col min="2" max="2" width="20.81640625" style="1" customWidth="1"/>
    <col min="3" max="3" width="5.453125" style="1" bestFit="1" customWidth="1"/>
    <col min="4" max="7" width="8.453125" style="1" customWidth="1"/>
    <col min="8" max="8" width="31" style="1" bestFit="1" customWidth="1"/>
    <col min="9" max="9" width="7.453125" style="1" customWidth="1"/>
    <col min="10" max="13" width="8.7265625" style="1" customWidth="1"/>
    <col min="14" max="14" width="20.26953125" style="1" customWidth="1"/>
    <col min="15" max="16384" width="9" style="1"/>
  </cols>
  <sheetData>
    <row r="1" spans="1:14" ht="12.75" customHeight="1" thickTop="1" x14ac:dyDescent="0.2">
      <c r="A1" s="32" t="s">
        <v>0</v>
      </c>
      <c r="B1" s="33"/>
      <c r="C1" s="33"/>
      <c r="D1" s="33"/>
      <c r="E1" s="33"/>
      <c r="F1" s="36" t="s">
        <v>1</v>
      </c>
      <c r="G1" s="36"/>
      <c r="H1" s="38" t="s">
        <v>2</v>
      </c>
      <c r="I1" s="38"/>
      <c r="J1" s="38"/>
      <c r="K1" s="38"/>
      <c r="L1" s="21" t="s">
        <v>3</v>
      </c>
      <c r="M1" s="40">
        <v>45790</v>
      </c>
      <c r="N1" s="41"/>
    </row>
    <row r="2" spans="1:14" ht="12.75" customHeight="1" thickBot="1" x14ac:dyDescent="0.25">
      <c r="A2" s="34"/>
      <c r="B2" s="35"/>
      <c r="C2" s="35"/>
      <c r="D2" s="35"/>
      <c r="E2" s="35"/>
      <c r="F2" s="37"/>
      <c r="G2" s="37"/>
      <c r="H2" s="39"/>
      <c r="I2" s="39"/>
      <c r="J2" s="39"/>
      <c r="K2" s="39"/>
      <c r="L2" s="22" t="s">
        <v>4</v>
      </c>
      <c r="M2" s="39" t="s">
        <v>114</v>
      </c>
      <c r="N2" s="42"/>
    </row>
    <row r="3" spans="1:14" ht="12.5" thickTop="1" x14ac:dyDescent="0.2"/>
    <row r="4" spans="1:14" s="2" customFormat="1" ht="13" x14ac:dyDescent="0.2">
      <c r="A4" s="11" t="s">
        <v>5</v>
      </c>
      <c r="B4" s="11" t="s">
        <v>6</v>
      </c>
      <c r="C4" s="11" t="s">
        <v>7</v>
      </c>
      <c r="D4" s="12" t="s">
        <v>8</v>
      </c>
      <c r="E4" s="12" t="s">
        <v>9</v>
      </c>
      <c r="F4" s="12" t="s">
        <v>10</v>
      </c>
      <c r="G4" s="12" t="s">
        <v>11</v>
      </c>
      <c r="H4" s="43" t="s">
        <v>12</v>
      </c>
      <c r="I4" s="44"/>
      <c r="J4" s="12" t="s">
        <v>13</v>
      </c>
      <c r="K4" s="12" t="s">
        <v>14</v>
      </c>
      <c r="L4" s="12" t="s">
        <v>15</v>
      </c>
      <c r="M4" s="12" t="s">
        <v>16</v>
      </c>
      <c r="N4" s="12" t="s">
        <v>17</v>
      </c>
    </row>
    <row r="5" spans="1:14" s="3" customFormat="1" ht="13" x14ac:dyDescent="0.2">
      <c r="A5" s="5">
        <v>1</v>
      </c>
      <c r="B5" s="6" t="s">
        <v>58</v>
      </c>
      <c r="C5" s="7">
        <v>1</v>
      </c>
      <c r="D5" s="8"/>
      <c r="E5" s="8"/>
      <c r="F5" s="8"/>
      <c r="G5" s="8"/>
      <c r="H5" s="23"/>
      <c r="I5" s="24"/>
      <c r="J5" s="5" t="s">
        <v>27</v>
      </c>
      <c r="K5" s="10">
        <v>45792</v>
      </c>
      <c r="L5" s="6" t="s">
        <v>59</v>
      </c>
      <c r="M5" s="6" t="s">
        <v>22</v>
      </c>
      <c r="N5" s="7" t="s">
        <v>60</v>
      </c>
    </row>
    <row r="6" spans="1:14" s="3" customFormat="1" ht="13" x14ac:dyDescent="0.2">
      <c r="A6" s="5">
        <f>MAX($A$5:A5)+1</f>
        <v>2</v>
      </c>
      <c r="B6" s="6" t="s">
        <v>58</v>
      </c>
      <c r="C6" s="7">
        <v>2</v>
      </c>
      <c r="D6" s="8"/>
      <c r="E6" s="8"/>
      <c r="F6" s="8"/>
      <c r="G6" s="8"/>
      <c r="H6" s="23"/>
      <c r="I6" s="24"/>
      <c r="J6" s="5" t="s">
        <v>27</v>
      </c>
      <c r="K6" s="10">
        <v>45792</v>
      </c>
      <c r="L6" s="6" t="s">
        <v>59</v>
      </c>
      <c r="M6" s="6" t="s">
        <v>22</v>
      </c>
      <c r="N6" s="7" t="s">
        <v>60</v>
      </c>
    </row>
    <row r="7" spans="1:14" s="3" customFormat="1" ht="13" x14ac:dyDescent="0.2">
      <c r="A7" s="5">
        <f>MAX($A$5:A6)+1</f>
        <v>3</v>
      </c>
      <c r="B7" s="6" t="s">
        <v>58</v>
      </c>
      <c r="C7" s="7">
        <v>3</v>
      </c>
      <c r="D7" s="8"/>
      <c r="E7" s="8"/>
      <c r="F7" s="8"/>
      <c r="G7" s="8"/>
      <c r="H7" s="23"/>
      <c r="I7" s="24"/>
      <c r="J7" s="5" t="s">
        <v>27</v>
      </c>
      <c r="K7" s="10">
        <v>45792</v>
      </c>
      <c r="L7" s="6" t="s">
        <v>59</v>
      </c>
      <c r="M7" s="6" t="s">
        <v>22</v>
      </c>
      <c r="N7" s="7" t="s">
        <v>60</v>
      </c>
    </row>
    <row r="8" spans="1:14" s="3" customFormat="1" ht="13" x14ac:dyDescent="0.2">
      <c r="A8" s="5">
        <f>MAX($A$5:A7)+1</f>
        <v>4</v>
      </c>
      <c r="B8" s="6" t="s">
        <v>58</v>
      </c>
      <c r="C8" s="7">
        <v>4</v>
      </c>
      <c r="D8" s="8"/>
      <c r="E8" s="8"/>
      <c r="F8" s="8"/>
      <c r="G8" s="8"/>
      <c r="H8" s="23"/>
      <c r="I8" s="24"/>
      <c r="J8" s="5" t="s">
        <v>27</v>
      </c>
      <c r="K8" s="10">
        <v>45792</v>
      </c>
      <c r="L8" s="6" t="s">
        <v>59</v>
      </c>
      <c r="M8" s="6" t="s">
        <v>22</v>
      </c>
      <c r="N8" s="7" t="s">
        <v>60</v>
      </c>
    </row>
    <row r="9" spans="1:14" s="3" customFormat="1" ht="13" x14ac:dyDescent="0.2">
      <c r="A9" s="5">
        <f>MAX($A$5:A8)+1</f>
        <v>5</v>
      </c>
      <c r="B9" s="6" t="s">
        <v>58</v>
      </c>
      <c r="C9" s="7">
        <v>5</v>
      </c>
      <c r="D9" s="8"/>
      <c r="E9" s="8"/>
      <c r="F9" s="8"/>
      <c r="G9" s="8"/>
      <c r="H9" s="23"/>
      <c r="I9" s="24"/>
      <c r="J9" s="5" t="s">
        <v>27</v>
      </c>
      <c r="K9" s="10">
        <v>45792</v>
      </c>
      <c r="L9" s="6" t="s">
        <v>59</v>
      </c>
      <c r="M9" s="6" t="s">
        <v>22</v>
      </c>
      <c r="N9" s="7" t="s">
        <v>60</v>
      </c>
    </row>
    <row r="10" spans="1:14" s="3" customFormat="1" ht="13" x14ac:dyDescent="0.2">
      <c r="A10" s="5">
        <f>MAX($A$5:A9)+1</f>
        <v>6</v>
      </c>
      <c r="B10" s="6" t="s">
        <v>58</v>
      </c>
      <c r="C10" s="7">
        <v>6</v>
      </c>
      <c r="D10" s="8"/>
      <c r="E10" s="8"/>
      <c r="F10" s="8"/>
      <c r="G10" s="8"/>
      <c r="H10" s="23"/>
      <c r="I10" s="24"/>
      <c r="J10" s="5" t="s">
        <v>27</v>
      </c>
      <c r="K10" s="10">
        <v>45792</v>
      </c>
      <c r="L10" s="6" t="s">
        <v>59</v>
      </c>
      <c r="M10" s="6" t="s">
        <v>22</v>
      </c>
      <c r="N10" s="7" t="s">
        <v>60</v>
      </c>
    </row>
    <row r="11" spans="1:14" s="3" customFormat="1" ht="13" x14ac:dyDescent="0.2">
      <c r="A11" s="5">
        <f>MAX($A$5:A10)+1</f>
        <v>7</v>
      </c>
      <c r="B11" s="6" t="s">
        <v>58</v>
      </c>
      <c r="C11" s="7">
        <v>7</v>
      </c>
      <c r="D11" s="8"/>
      <c r="E11" s="8"/>
      <c r="F11" s="8"/>
      <c r="G11" s="8"/>
      <c r="H11" s="23"/>
      <c r="I11" s="24"/>
      <c r="J11" s="5" t="s">
        <v>27</v>
      </c>
      <c r="K11" s="10">
        <v>45792</v>
      </c>
      <c r="L11" s="6" t="s">
        <v>59</v>
      </c>
      <c r="M11" s="6" t="s">
        <v>22</v>
      </c>
      <c r="N11" s="7" t="s">
        <v>60</v>
      </c>
    </row>
    <row r="12" spans="1:14" s="3" customFormat="1" ht="13" x14ac:dyDescent="0.2">
      <c r="A12" s="5">
        <f>MAX($A$5:A11)+1</f>
        <v>8</v>
      </c>
      <c r="B12" s="6" t="s">
        <v>58</v>
      </c>
      <c r="C12" s="7">
        <v>8</v>
      </c>
      <c r="D12" s="8"/>
      <c r="E12" s="8"/>
      <c r="F12" s="8"/>
      <c r="G12" s="8"/>
      <c r="H12" s="23"/>
      <c r="I12" s="24"/>
      <c r="J12" s="5" t="s">
        <v>27</v>
      </c>
      <c r="K12" s="10">
        <v>45792</v>
      </c>
      <c r="L12" s="6" t="s">
        <v>59</v>
      </c>
      <c r="M12" s="6" t="s">
        <v>22</v>
      </c>
      <c r="N12" s="7" t="s">
        <v>60</v>
      </c>
    </row>
    <row r="13" spans="1:14" s="3" customFormat="1" ht="13" x14ac:dyDescent="0.2">
      <c r="A13" s="5">
        <f>MAX($A$5:A12)+1</f>
        <v>9</v>
      </c>
      <c r="B13" s="6" t="s">
        <v>58</v>
      </c>
      <c r="C13" s="7">
        <v>9</v>
      </c>
      <c r="D13" s="8"/>
      <c r="E13" s="8"/>
      <c r="F13" s="8"/>
      <c r="G13" s="8"/>
      <c r="H13" s="23"/>
      <c r="I13" s="24"/>
      <c r="J13" s="5" t="s">
        <v>27</v>
      </c>
      <c r="K13" s="10">
        <v>45792</v>
      </c>
      <c r="L13" s="6" t="s">
        <v>59</v>
      </c>
      <c r="M13" s="6" t="s">
        <v>22</v>
      </c>
      <c r="N13" s="7" t="s">
        <v>60</v>
      </c>
    </row>
    <row r="14" spans="1:14" s="3" customFormat="1" ht="13" x14ac:dyDescent="0.2">
      <c r="A14" s="5">
        <f>MAX($A$5:A13)+1</f>
        <v>10</v>
      </c>
      <c r="B14" s="6" t="s">
        <v>58</v>
      </c>
      <c r="C14" s="7">
        <v>10</v>
      </c>
      <c r="D14" s="8"/>
      <c r="E14" s="8"/>
      <c r="F14" s="8"/>
      <c r="G14" s="8"/>
      <c r="H14" s="23"/>
      <c r="I14" s="24"/>
      <c r="J14" s="5" t="s">
        <v>27</v>
      </c>
      <c r="K14" s="10">
        <v>45792</v>
      </c>
      <c r="L14" s="6" t="s">
        <v>59</v>
      </c>
      <c r="M14" s="6" t="s">
        <v>22</v>
      </c>
      <c r="N14" s="7" t="s">
        <v>60</v>
      </c>
    </row>
    <row r="15" spans="1:14" s="3" customFormat="1" ht="13" x14ac:dyDescent="0.2">
      <c r="A15" s="5">
        <f>MAX($A$5:A14)+1</f>
        <v>11</v>
      </c>
      <c r="B15" s="6"/>
      <c r="C15" s="7"/>
      <c r="D15" s="8"/>
      <c r="E15" s="8"/>
      <c r="F15" s="8"/>
      <c r="G15" s="8"/>
      <c r="H15" s="23"/>
      <c r="I15" s="24"/>
      <c r="J15" s="6"/>
      <c r="K15" s="10"/>
      <c r="L15" s="6"/>
      <c r="M15" s="6"/>
      <c r="N15" s="7"/>
    </row>
    <row r="16" spans="1:14" s="3" customFormat="1" ht="26" x14ac:dyDescent="0.2">
      <c r="A16" s="5">
        <f>MAX($A$5:A15)+1</f>
        <v>12</v>
      </c>
      <c r="B16" s="6" t="s">
        <v>61</v>
      </c>
      <c r="C16" s="7">
        <v>1</v>
      </c>
      <c r="D16" s="8"/>
      <c r="E16" s="8"/>
      <c r="F16" s="8"/>
      <c r="G16" s="8"/>
      <c r="H16" s="23" t="s">
        <v>62</v>
      </c>
      <c r="I16" s="24"/>
      <c r="J16" s="5" t="s">
        <v>20</v>
      </c>
      <c r="K16" s="10">
        <v>45793</v>
      </c>
      <c r="L16" s="6" t="s">
        <v>59</v>
      </c>
      <c r="M16" s="6" t="s">
        <v>22</v>
      </c>
      <c r="N16" s="6" t="s">
        <v>63</v>
      </c>
    </row>
    <row r="17" spans="1:14" s="3" customFormat="1" ht="13" x14ac:dyDescent="0.2">
      <c r="A17" s="5">
        <f>MAX($A$5:A16)+1</f>
        <v>13</v>
      </c>
      <c r="B17" s="6" t="s">
        <v>61</v>
      </c>
      <c r="C17" s="7">
        <v>2</v>
      </c>
      <c r="D17" s="8"/>
      <c r="E17" s="8"/>
      <c r="F17" s="8"/>
      <c r="G17" s="8"/>
      <c r="H17" s="23"/>
      <c r="I17" s="24"/>
      <c r="J17" s="5" t="s">
        <v>27</v>
      </c>
      <c r="K17" s="10">
        <v>45793</v>
      </c>
      <c r="L17" s="6" t="s">
        <v>59</v>
      </c>
      <c r="M17" s="6" t="s">
        <v>22</v>
      </c>
      <c r="N17" s="6" t="s">
        <v>63</v>
      </c>
    </row>
    <row r="18" spans="1:14" s="3" customFormat="1" ht="13" x14ac:dyDescent="0.2">
      <c r="A18" s="5">
        <f>MAX($A$5:A17)+1</f>
        <v>14</v>
      </c>
      <c r="B18" s="6" t="s">
        <v>61</v>
      </c>
      <c r="C18" s="7">
        <v>3</v>
      </c>
      <c r="D18" s="8"/>
      <c r="E18" s="8"/>
      <c r="F18" s="8"/>
      <c r="G18" s="8"/>
      <c r="H18" s="23"/>
      <c r="I18" s="24"/>
      <c r="J18" s="5" t="s">
        <v>27</v>
      </c>
      <c r="K18" s="10">
        <v>45793</v>
      </c>
      <c r="L18" s="6" t="s">
        <v>59</v>
      </c>
      <c r="M18" s="6" t="s">
        <v>22</v>
      </c>
      <c r="N18" s="6" t="s">
        <v>63</v>
      </c>
    </row>
    <row r="19" spans="1:14" s="3" customFormat="1" ht="13" x14ac:dyDescent="0.2">
      <c r="A19" s="5">
        <f>MAX($A$5:A18)+1</f>
        <v>15</v>
      </c>
      <c r="B19" s="6" t="s">
        <v>61</v>
      </c>
      <c r="C19" s="7">
        <v>4</v>
      </c>
      <c r="D19" s="8"/>
      <c r="E19" s="8"/>
      <c r="F19" s="8"/>
      <c r="G19" s="8"/>
      <c r="H19" s="23"/>
      <c r="I19" s="24"/>
      <c r="J19" s="5" t="s">
        <v>27</v>
      </c>
      <c r="K19" s="10">
        <v>45793</v>
      </c>
      <c r="L19" s="6" t="s">
        <v>59</v>
      </c>
      <c r="M19" s="6" t="s">
        <v>22</v>
      </c>
      <c r="N19" s="6" t="s">
        <v>63</v>
      </c>
    </row>
    <row r="20" spans="1:14" s="3" customFormat="1" ht="13" x14ac:dyDescent="0.2">
      <c r="A20" s="5">
        <f>MAX($A$5:A19)+1</f>
        <v>16</v>
      </c>
      <c r="B20" s="6" t="s">
        <v>61</v>
      </c>
      <c r="C20" s="7">
        <v>5</v>
      </c>
      <c r="D20" s="8"/>
      <c r="E20" s="8"/>
      <c r="F20" s="8"/>
      <c r="G20" s="8"/>
      <c r="H20" s="23"/>
      <c r="I20" s="24"/>
      <c r="J20" s="5" t="s">
        <v>27</v>
      </c>
      <c r="K20" s="10">
        <v>45793</v>
      </c>
      <c r="L20" s="6" t="s">
        <v>59</v>
      </c>
      <c r="M20" s="6" t="s">
        <v>22</v>
      </c>
      <c r="N20" s="6" t="s">
        <v>63</v>
      </c>
    </row>
    <row r="21" spans="1:14" s="3" customFormat="1" ht="13" x14ac:dyDescent="0.2">
      <c r="A21" s="5">
        <f>MAX($A$5:A20)+1</f>
        <v>17</v>
      </c>
      <c r="B21" s="6" t="s">
        <v>61</v>
      </c>
      <c r="C21" s="7">
        <v>6</v>
      </c>
      <c r="D21" s="8"/>
      <c r="E21" s="8"/>
      <c r="F21" s="8"/>
      <c r="G21" s="8"/>
      <c r="H21" s="23"/>
      <c r="I21" s="24"/>
      <c r="J21" s="5" t="s">
        <v>27</v>
      </c>
      <c r="K21" s="10">
        <v>45793</v>
      </c>
      <c r="L21" s="6" t="s">
        <v>59</v>
      </c>
      <c r="M21" s="6" t="s">
        <v>22</v>
      </c>
      <c r="N21" s="6" t="s">
        <v>63</v>
      </c>
    </row>
    <row r="22" spans="1:14" s="3" customFormat="1" ht="13" x14ac:dyDescent="0.2">
      <c r="A22" s="5">
        <f>MAX($A$5:A21)+1</f>
        <v>18</v>
      </c>
      <c r="B22" s="6" t="s">
        <v>61</v>
      </c>
      <c r="C22" s="7">
        <v>7</v>
      </c>
      <c r="D22" s="8"/>
      <c r="E22" s="8"/>
      <c r="F22" s="8"/>
      <c r="G22" s="8"/>
      <c r="H22" s="23"/>
      <c r="I22" s="24"/>
      <c r="J22" s="5" t="s">
        <v>27</v>
      </c>
      <c r="K22" s="10">
        <v>45793</v>
      </c>
      <c r="L22" s="6" t="s">
        <v>59</v>
      </c>
      <c r="M22" s="6" t="s">
        <v>22</v>
      </c>
      <c r="N22" s="6" t="s">
        <v>63</v>
      </c>
    </row>
    <row r="23" spans="1:14" s="3" customFormat="1" ht="13" x14ac:dyDescent="0.2">
      <c r="A23" s="5">
        <f>MAX($A$5:A22)+1</f>
        <v>19</v>
      </c>
      <c r="B23" s="6" t="s">
        <v>61</v>
      </c>
      <c r="C23" s="7">
        <v>8</v>
      </c>
      <c r="D23" s="8"/>
      <c r="E23" s="8"/>
      <c r="F23" s="8"/>
      <c r="G23" s="8"/>
      <c r="H23" s="23"/>
      <c r="I23" s="24"/>
      <c r="J23" s="5" t="s">
        <v>27</v>
      </c>
      <c r="K23" s="10">
        <v>45793</v>
      </c>
      <c r="L23" s="6" t="s">
        <v>59</v>
      </c>
      <c r="M23" s="6" t="s">
        <v>22</v>
      </c>
      <c r="N23" s="6" t="s">
        <v>63</v>
      </c>
    </row>
    <row r="24" spans="1:14" s="3" customFormat="1" ht="13" x14ac:dyDescent="0.2">
      <c r="A24" s="5">
        <f>MAX($A$5:A23)+1</f>
        <v>20</v>
      </c>
      <c r="B24" s="6" t="s">
        <v>61</v>
      </c>
      <c r="C24" s="7">
        <v>9</v>
      </c>
      <c r="D24" s="8"/>
      <c r="E24" s="8"/>
      <c r="F24" s="8"/>
      <c r="G24" s="8"/>
      <c r="H24" s="23"/>
      <c r="I24" s="24"/>
      <c r="J24" s="5" t="s">
        <v>27</v>
      </c>
      <c r="K24" s="10">
        <v>45793</v>
      </c>
      <c r="L24" s="6" t="s">
        <v>59</v>
      </c>
      <c r="M24" s="6" t="s">
        <v>22</v>
      </c>
      <c r="N24" s="6" t="s">
        <v>63</v>
      </c>
    </row>
    <row r="25" spans="1:14" s="3" customFormat="1" ht="13" x14ac:dyDescent="0.2">
      <c r="A25" s="5">
        <f>MAX($A$5:A24)+1</f>
        <v>21</v>
      </c>
      <c r="B25" s="6" t="s">
        <v>61</v>
      </c>
      <c r="C25" s="7">
        <v>10</v>
      </c>
      <c r="D25" s="8"/>
      <c r="E25" s="8"/>
      <c r="F25" s="8"/>
      <c r="G25" s="8"/>
      <c r="H25" s="23"/>
      <c r="I25" s="24"/>
      <c r="J25" s="5" t="s">
        <v>27</v>
      </c>
      <c r="K25" s="10">
        <v>45793</v>
      </c>
      <c r="L25" s="6" t="s">
        <v>59</v>
      </c>
      <c r="M25" s="6" t="s">
        <v>22</v>
      </c>
      <c r="N25" s="6" t="s">
        <v>63</v>
      </c>
    </row>
    <row r="26" spans="1:14" s="3" customFormat="1" ht="13" x14ac:dyDescent="0.2">
      <c r="A26" s="5">
        <f>MAX($A$5:A25)+1</f>
        <v>22</v>
      </c>
      <c r="B26" s="6" t="s">
        <v>61</v>
      </c>
      <c r="C26" s="7">
        <v>11</v>
      </c>
      <c r="D26" s="8"/>
      <c r="E26" s="8"/>
      <c r="F26" s="8"/>
      <c r="G26" s="8"/>
      <c r="H26" s="23"/>
      <c r="I26" s="24"/>
      <c r="J26" s="5" t="s">
        <v>27</v>
      </c>
      <c r="K26" s="10">
        <v>45793</v>
      </c>
      <c r="L26" s="6" t="s">
        <v>59</v>
      </c>
      <c r="M26" s="6" t="s">
        <v>22</v>
      </c>
      <c r="N26" s="6" t="s">
        <v>63</v>
      </c>
    </row>
    <row r="27" spans="1:14" s="3" customFormat="1" ht="13" x14ac:dyDescent="0.2">
      <c r="A27" s="5">
        <f>MAX($A$5:A26)+1</f>
        <v>23</v>
      </c>
      <c r="B27" s="6" t="s">
        <v>61</v>
      </c>
      <c r="C27" s="7">
        <v>12</v>
      </c>
      <c r="D27" s="8"/>
      <c r="E27" s="8"/>
      <c r="F27" s="8"/>
      <c r="G27" s="8"/>
      <c r="H27" s="23"/>
      <c r="I27" s="24"/>
      <c r="J27" s="5" t="s">
        <v>27</v>
      </c>
      <c r="K27" s="10">
        <v>45793</v>
      </c>
      <c r="L27" s="6" t="s">
        <v>59</v>
      </c>
      <c r="M27" s="6" t="s">
        <v>22</v>
      </c>
      <c r="N27" s="6" t="s">
        <v>63</v>
      </c>
    </row>
    <row r="28" spans="1:14" s="3" customFormat="1" ht="13" x14ac:dyDescent="0.2">
      <c r="A28" s="5">
        <f>MAX($A$5:A27)+1</f>
        <v>24</v>
      </c>
      <c r="B28" s="6" t="s">
        <v>61</v>
      </c>
      <c r="C28" s="7">
        <v>13</v>
      </c>
      <c r="D28" s="5"/>
      <c r="E28" s="5"/>
      <c r="F28" s="5"/>
      <c r="G28" s="5"/>
      <c r="H28" s="30"/>
      <c r="I28" s="31"/>
      <c r="J28" s="5" t="s">
        <v>27</v>
      </c>
      <c r="K28" s="10">
        <v>45793</v>
      </c>
      <c r="L28" s="6" t="s">
        <v>59</v>
      </c>
      <c r="M28" s="6" t="s">
        <v>22</v>
      </c>
      <c r="N28" s="6" t="s">
        <v>63</v>
      </c>
    </row>
    <row r="29" spans="1:14" s="3" customFormat="1" ht="13" x14ac:dyDescent="0.2">
      <c r="A29" s="5">
        <f>MAX($A$5:A28)+1</f>
        <v>25</v>
      </c>
      <c r="B29" s="6"/>
      <c r="C29" s="6"/>
      <c r="D29" s="5"/>
      <c r="E29" s="5"/>
      <c r="F29" s="5"/>
      <c r="G29" s="5"/>
      <c r="H29" s="30"/>
      <c r="I29" s="31"/>
      <c r="J29" s="6"/>
      <c r="K29" s="10"/>
      <c r="L29" s="6"/>
      <c r="M29" s="6"/>
      <c r="N29" s="7"/>
    </row>
    <row r="30" spans="1:14" s="3" customFormat="1" ht="13" x14ac:dyDescent="0.2">
      <c r="A30" s="5">
        <f>MAX($A$5:A29)+1</f>
        <v>26</v>
      </c>
      <c r="B30" s="6" t="s">
        <v>64</v>
      </c>
      <c r="C30" s="7">
        <v>1</v>
      </c>
      <c r="D30" s="8"/>
      <c r="E30" s="8"/>
      <c r="F30" s="8"/>
      <c r="G30" s="8"/>
      <c r="H30" s="23"/>
      <c r="I30" s="24"/>
      <c r="J30" s="6"/>
      <c r="K30" s="10"/>
      <c r="L30" s="6"/>
      <c r="M30" s="6"/>
      <c r="N30" s="6" t="s">
        <v>65</v>
      </c>
    </row>
    <row r="31" spans="1:14" s="3" customFormat="1" ht="13" x14ac:dyDescent="0.2">
      <c r="A31" s="5">
        <f>MAX($A$5:A30)+1</f>
        <v>27</v>
      </c>
      <c r="B31" s="6"/>
      <c r="C31" s="6"/>
      <c r="D31" s="5"/>
      <c r="E31" s="5"/>
      <c r="F31" s="5"/>
      <c r="G31" s="5"/>
      <c r="H31" s="30"/>
      <c r="I31" s="31"/>
      <c r="J31" s="6"/>
      <c r="K31" s="10"/>
      <c r="L31" s="6"/>
      <c r="M31" s="6"/>
      <c r="N31" s="7"/>
    </row>
    <row r="32" spans="1:14" s="3" customFormat="1" ht="13" x14ac:dyDescent="0.2">
      <c r="A32" s="5">
        <f>MAX($A$5:A31)+1</f>
        <v>28</v>
      </c>
      <c r="B32" s="6" t="s">
        <v>66</v>
      </c>
      <c r="C32" s="7">
        <v>1</v>
      </c>
      <c r="D32" s="8"/>
      <c r="E32" s="8"/>
      <c r="F32" s="8"/>
      <c r="G32" s="8"/>
      <c r="H32" s="23"/>
      <c r="I32" s="24"/>
      <c r="J32" s="6" t="s">
        <v>20</v>
      </c>
      <c r="K32" s="10">
        <v>45793</v>
      </c>
      <c r="L32" s="6" t="s">
        <v>67</v>
      </c>
      <c r="M32" s="6" t="s">
        <v>22</v>
      </c>
      <c r="N32" s="6" t="s">
        <v>68</v>
      </c>
    </row>
    <row r="33" spans="1:14" s="3" customFormat="1" ht="13" x14ac:dyDescent="0.2">
      <c r="A33" s="5">
        <f>MAX($A$5:A32)+1</f>
        <v>29</v>
      </c>
      <c r="B33" s="6"/>
      <c r="C33" s="6"/>
      <c r="D33" s="5"/>
      <c r="E33" s="5"/>
      <c r="F33" s="5"/>
      <c r="G33" s="5"/>
      <c r="H33" s="30"/>
      <c r="I33" s="31"/>
      <c r="J33" s="6"/>
      <c r="K33" s="10"/>
      <c r="L33" s="6"/>
      <c r="M33" s="6"/>
      <c r="N33" s="7"/>
    </row>
  </sheetData>
  <mergeCells count="10">
    <mergeCell ref="A1:E2"/>
    <mergeCell ref="F1:G2"/>
    <mergeCell ref="H1:K2"/>
    <mergeCell ref="M1:N1"/>
    <mergeCell ref="M2:N2"/>
    <mergeCell ref="H4:I4"/>
    <mergeCell ref="H33:I33"/>
    <mergeCell ref="H28:I28"/>
    <mergeCell ref="H29:I29"/>
    <mergeCell ref="H31:I31"/>
  </mergeCells>
  <phoneticPr fontId="1"/>
  <pageMargins left="0.51181102362204722" right="0.51181102362204722" top="0.74803149606299213" bottom="0.74803149606299213" header="0.31496062992125984" footer="0.31496062992125984"/>
  <pageSetup paperSize="9" scale="86" fitToHeight="0" orientation="landscape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98a3c11-7ac2-46ba-89ce-8b2d5c9f76f8">
      <Terms xmlns="http://schemas.microsoft.com/office/infopath/2007/PartnerControls"/>
    </lcf76f155ced4ddcb4097134ff3c332f>
    <TaxCatchAll xmlns="04574505-c322-4981-8ebb-5d25af8d4de8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9C7952A5A25B2543AB99BC9B879A46ED" ma:contentTypeVersion="13" ma:contentTypeDescription="新しいドキュメントを作成します。" ma:contentTypeScope="" ma:versionID="53c1ee2fc9aafb442ba513f2c6207739">
  <xsd:schema xmlns:xsd="http://www.w3.org/2001/XMLSchema" xmlns:xs="http://www.w3.org/2001/XMLSchema" xmlns:p="http://schemas.microsoft.com/office/2006/metadata/properties" xmlns:ns2="098a3c11-7ac2-46ba-89ce-8b2d5c9f76f8" xmlns:ns3="04574505-c322-4981-8ebb-5d25af8d4de8" targetNamespace="http://schemas.microsoft.com/office/2006/metadata/properties" ma:root="true" ma:fieldsID="94ca36e9ca8f4db65121a2d15b0fee1c" ns2:_="" ns3:_="">
    <xsd:import namespace="098a3c11-7ac2-46ba-89ce-8b2d5c9f76f8"/>
    <xsd:import namespace="04574505-c322-4981-8ebb-5d25af8d4de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2:lcf76f155ced4ddcb4097134ff3c332f" minOccurs="0"/>
                <xsd:element ref="ns3:TaxCatchAll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OCR" minOccurs="0"/>
                <xsd:element ref="ns2:MediaLengthInSeconds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98a3c11-7ac2-46ba-89ce-8b2d5c9f76f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3" nillable="true" ma:taxonomy="true" ma:internalName="lcf76f155ced4ddcb4097134ff3c332f" ma:taxonomyFieldName="MediaServiceImageTags" ma:displayName="画像タグ" ma:readOnly="false" ma:fieldId="{5cf76f15-5ced-4ddc-b409-7134ff3c332f}" ma:taxonomyMulti="true" ma:sspId="c7b788f1-635f-435b-a825-11a9aec0b64e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19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20" nillable="true" ma:displayName="Location" ma:indexed="true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4574505-c322-4981-8ebb-5d25af8d4de8" elementFormDefault="qualified">
    <xsd:import namespace="http://schemas.microsoft.com/office/2006/documentManagement/types"/>
    <xsd:import namespace="http://schemas.microsoft.com/office/infopath/2007/PartnerControls"/>
    <xsd:element name="TaxCatchAll" ma:index="14" nillable="true" ma:displayName="Taxonomy Catch All Column" ma:hidden="true" ma:list="{61a9a751-27b9-4738-83a4-715f5c4c665f}" ma:internalName="TaxCatchAll" ma:showField="CatchAllData" ma:web="04574505-c322-4981-8ebb-5d25af8d4de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24E212E4-ADE4-43F3-9F44-32B431C26D50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BC8775BF-FCD4-4761-95F0-599CE77DEFAA}">
  <ds:schemaRefs>
    <ds:schemaRef ds:uri="http://schemas.microsoft.com/office/2006/metadata/properties"/>
    <ds:schemaRef ds:uri="http://schemas.microsoft.com/office/infopath/2007/PartnerControls"/>
    <ds:schemaRef ds:uri="098a3c11-7ac2-46ba-89ce-8b2d5c9f76f8"/>
    <ds:schemaRef ds:uri="04574505-c322-4981-8ebb-5d25af8d4de8"/>
  </ds:schemaRefs>
</ds:datastoreItem>
</file>

<file path=customXml/itemProps3.xml><?xml version="1.0" encoding="utf-8"?>
<ds:datastoreItem xmlns:ds="http://schemas.openxmlformats.org/officeDocument/2006/customXml" ds:itemID="{131313AB-0A17-4D68-A3AE-61A98D85D54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98a3c11-7ac2-46ba-89ce-8b2d5c9f76f8"/>
    <ds:schemaRef ds:uri="04574505-c322-4981-8ebb-5d25af8d4de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46</vt:i4>
      </vt:variant>
      <vt:variant>
        <vt:lpstr>名前付き一覧</vt:lpstr>
      </vt:variant>
      <vt:variant>
        <vt:i4>24</vt:i4>
      </vt:variant>
    </vt:vector>
  </HeadingPairs>
  <TitlesOfParts>
    <vt:vector size="70" baseType="lpstr">
      <vt:lpstr>テスト仕様書_ログイン</vt:lpstr>
      <vt:lpstr>テスト仕様書_ログアウト</vt:lpstr>
      <vt:lpstr>テスト仕様書_メインメニュー</vt:lpstr>
      <vt:lpstr>テスト仕様書_学生管理一覧</vt:lpstr>
      <vt:lpstr>テスト仕様書_学生情報登録</vt:lpstr>
      <vt:lpstr>テスト仕様書_学生情報登録完了</vt:lpstr>
      <vt:lpstr>テスト仕様書_学生情報変更</vt:lpstr>
      <vt:lpstr>テスト仕様書_学生情報変更完了</vt:lpstr>
      <vt:lpstr>テスト仕様書_成績管理登録一覧</vt:lpstr>
      <vt:lpstr>テスト仕様書_成績登録完了</vt:lpstr>
      <vt:lpstr>テスト仕様書_成績管理参照一覧</vt:lpstr>
      <vt:lpstr>テスト仕様書_科目別成績一覧</vt:lpstr>
      <vt:lpstr>テスト仕様書_学生別成績一覧</vt:lpstr>
      <vt:lpstr>テスト仕様書_科目管理一覧</vt:lpstr>
      <vt:lpstr>テスト仕様書_科目情報登録</vt:lpstr>
      <vt:lpstr>テスト仕様書_科目情報登録完了</vt:lpstr>
      <vt:lpstr>テスト仕様書_科目情報変更</vt:lpstr>
      <vt:lpstr>テスト仕様書_科目情報変更完了</vt:lpstr>
      <vt:lpstr>テスト仕様書_科目情報削除</vt:lpstr>
      <vt:lpstr>テスト仕様書_科目情報削除完了</vt:lpstr>
      <vt:lpstr>テスト仕様書_エラーページ</vt:lpstr>
      <vt:lpstr>テスト仕様書_ひな形</vt:lpstr>
      <vt:lpstr>エビデンス_LOGI001</vt:lpstr>
      <vt:lpstr>エビデンス_LOGO001</vt:lpstr>
      <vt:lpstr>エビデンス_MMNU001</vt:lpstr>
      <vt:lpstr>エビデンス_STDM001</vt:lpstr>
      <vt:lpstr>エビデンス_STDM002</vt:lpstr>
      <vt:lpstr>エビデンス_STDM003</vt:lpstr>
      <vt:lpstr>エビデンス_STDM004</vt:lpstr>
      <vt:lpstr>エビデンス_STDM005</vt:lpstr>
      <vt:lpstr>エビデンス_STDM006</vt:lpstr>
      <vt:lpstr>エビデンス_STDM007</vt:lpstr>
      <vt:lpstr>エビデンス_GRMU001</vt:lpstr>
      <vt:lpstr>エビデンス_GRMU002</vt:lpstr>
      <vt:lpstr>エビデンス_GRMR001</vt:lpstr>
      <vt:lpstr>エビデンス_GRMR002</vt:lpstr>
      <vt:lpstr>エビデンス_GRMR003</vt:lpstr>
      <vt:lpstr>エビデンス_SBJM001</vt:lpstr>
      <vt:lpstr>エビデンス_SBJM002</vt:lpstr>
      <vt:lpstr>エビデンス_SBJM003</vt:lpstr>
      <vt:lpstr>エビデンス_SBJM004</vt:lpstr>
      <vt:lpstr>エビデンス_SBJM005</vt:lpstr>
      <vt:lpstr>エビデンス_SBJM006</vt:lpstr>
      <vt:lpstr>エビデンス_SBJM007</vt:lpstr>
      <vt:lpstr>エビデンス_ERRO001</vt:lpstr>
      <vt:lpstr>エビデンス_ひな形</vt:lpstr>
      <vt:lpstr>エビデンス_ERRO001!Print_Titles</vt:lpstr>
      <vt:lpstr>エビデンス_GRMR001!Print_Titles</vt:lpstr>
      <vt:lpstr>エビデンス_GRMR002!Print_Titles</vt:lpstr>
      <vt:lpstr>エビデンス_GRMR003!Print_Titles</vt:lpstr>
      <vt:lpstr>エビデンス_GRMU001!Print_Titles</vt:lpstr>
      <vt:lpstr>エビデンス_GRMU002!Print_Titles</vt:lpstr>
      <vt:lpstr>エビデンス_LOGI001!Print_Titles</vt:lpstr>
      <vt:lpstr>エビデンス_LOGO001!Print_Titles</vt:lpstr>
      <vt:lpstr>エビデンス_MMNU001!Print_Titles</vt:lpstr>
      <vt:lpstr>エビデンス_SBJM001!Print_Titles</vt:lpstr>
      <vt:lpstr>エビデンス_SBJM002!Print_Titles</vt:lpstr>
      <vt:lpstr>エビデンス_SBJM003!Print_Titles</vt:lpstr>
      <vt:lpstr>エビデンス_SBJM004!Print_Titles</vt:lpstr>
      <vt:lpstr>エビデンス_SBJM005!Print_Titles</vt:lpstr>
      <vt:lpstr>エビデンス_SBJM006!Print_Titles</vt:lpstr>
      <vt:lpstr>エビデンス_SBJM007!Print_Titles</vt:lpstr>
      <vt:lpstr>エビデンス_STDM001!Print_Titles</vt:lpstr>
      <vt:lpstr>エビデンス_STDM002!Print_Titles</vt:lpstr>
      <vt:lpstr>エビデンス_STDM003!Print_Titles</vt:lpstr>
      <vt:lpstr>エビデンス_STDM004!Print_Titles</vt:lpstr>
      <vt:lpstr>エビデンス_STDM005!Print_Titles</vt:lpstr>
      <vt:lpstr>エビデンス_STDM006!Print_Titles</vt:lpstr>
      <vt:lpstr>エビデンス_STDM007!Print_Titles</vt:lpstr>
      <vt:lpstr>エビデンス_ひな形!Print_Titles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新谷 篤司</dc:creator>
  <cp:keywords/>
  <dc:description/>
  <cp:lastModifiedBy>原隆哉</cp:lastModifiedBy>
  <cp:revision/>
  <dcterms:created xsi:type="dcterms:W3CDTF">2021-09-16T09:21:17Z</dcterms:created>
  <dcterms:modified xsi:type="dcterms:W3CDTF">2025-09-12T06:06:50Z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0x0101009C7952A5A25B2543AB99BC9B879A46ED</vt:lpwstr>
  </property>
  <property fmtid="{D5CDD505-2E9C-101B-9397-08002B2CF9AE}" pid="3" name="MediaServiceImageTags">
    <vt:lpwstr/>
  </property>
  <property fmtid="{D5CDD505-2E9C-101B-9397-08002B2CF9AE}" pid="4" name="Order">
    <vt:r8>82100</vt:r8>
  </property>
  <property fmtid="{D5CDD505-2E9C-101B-9397-08002B2CF9AE}" pid="5" name="xd_Signature">
    <vt:bool>false</vt:bool>
  </property>
  <property fmtid="{D5CDD505-2E9C-101B-9397-08002B2CF9AE}" pid="6" name="xd_ProgID">
    <vt:lpwstr/>
  </property>
  <property fmtid="{D5CDD505-2E9C-101B-9397-08002B2CF9AE}" pid="7" name="ComplianceAssetId">
    <vt:lpwstr/>
  </property>
  <property fmtid="{D5CDD505-2E9C-101B-9397-08002B2CF9AE}" pid="8" name="TemplateUrl">
    <vt:lpwstr/>
  </property>
  <property fmtid="{D5CDD505-2E9C-101B-9397-08002B2CF9AE}" pid="9" name="_ExtendedDescription">
    <vt:lpwstr/>
  </property>
  <property fmtid="{D5CDD505-2E9C-101B-9397-08002B2CF9AE}" pid="10" name="TriggerFlowInfo">
    <vt:lpwstr/>
  </property>
</Properties>
</file>